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https://screv-my.sharepoint.us/personal/wickerk_dor_sc_gov/Documents/Documents/"/>
    </mc:Choice>
  </mc:AlternateContent>
  <xr:revisionPtr revIDLastSave="3" documentId="8_{30250B6B-F73F-4FD5-B73A-1CDB248EB73C}" xr6:coauthVersionLast="47" xr6:coauthVersionMax="47" xr10:uidLastSave="{C5860312-287E-4DF6-826F-E652EE86DAE9}"/>
  <bookViews>
    <workbookView xWindow="28680" yWindow="-120" windowWidth="29040" windowHeight="15720" activeTab="2" xr2:uid="{00000000-000D-0000-FFFF-FFFF00000000}"/>
  </bookViews>
  <sheets>
    <sheet name="General Requirements" sheetId="3" r:id="rId1"/>
    <sheet name="Barcode Placement" sheetId="23" r:id="rId2"/>
    <sheet name="2d Specs" sheetId="5" r:id="rId3"/>
  </sheets>
  <definedNames>
    <definedName name="_xlnm.Print_Area" localSheetId="2">'2d Specs'!$A$1:$F$222</definedName>
    <definedName name="_xlnm.Print_Area" localSheetId="1">'Barcode Placement'!#REF!</definedName>
    <definedName name="_xlnm.Print_Area" localSheetId="0">'General Requirements'!$A$1:$A$34</definedName>
    <definedName name="_xlnm.Print_Titles" localSheetId="2">'2d Specs'!$4:$4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9" i="5" l="1"/>
  <c r="A180" i="5" s="1"/>
  <c r="A181" i="5" s="1"/>
  <c r="A182" i="5" s="1"/>
  <c r="A183" i="5" s="1"/>
  <c r="A184" i="5" s="1"/>
  <c r="A185" i="5" s="1"/>
  <c r="A186" i="5" s="1"/>
  <c r="A188" i="5" s="1"/>
  <c r="A189" i="5" s="1"/>
  <c r="A190" i="5" s="1"/>
  <c r="A191" i="5" s="1"/>
  <c r="A192" i="5" s="1"/>
  <c r="A193" i="5" s="1"/>
  <c r="A194" i="5" s="1"/>
  <c r="A195" i="5" s="1"/>
  <c r="A197" i="5" s="1"/>
  <c r="A198" i="5" s="1"/>
  <c r="A199" i="5" s="1"/>
  <c r="A200" i="5" s="1"/>
  <c r="A201" i="5" s="1"/>
  <c r="A202" i="5" s="1"/>
  <c r="A203" i="5" s="1"/>
  <c r="A204" i="5" s="1"/>
  <c r="A206" i="5" s="1"/>
  <c r="A207" i="5" s="1"/>
  <c r="A208" i="5" s="1"/>
  <c r="A209" i="5" s="1"/>
  <c r="A210" i="5" s="1"/>
  <c r="A211" i="5" s="1"/>
  <c r="A212" i="5" s="1"/>
  <c r="A213" i="5" s="1"/>
  <c r="A215" i="5" s="1"/>
  <c r="A216" i="5" s="1"/>
  <c r="A217" i="5" s="1"/>
  <c r="A218" i="5" s="1"/>
  <c r="A219" i="5" s="1"/>
  <c r="A220" i="5" s="1"/>
  <c r="A221" i="5" s="1"/>
  <c r="A222" i="5" s="1"/>
  <c r="A131" i="5"/>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9" i="5" s="1"/>
  <c r="A160" i="5" s="1"/>
  <c r="A161" i="5" s="1"/>
  <c r="A162" i="5" s="1"/>
  <c r="A163" i="5" s="1"/>
  <c r="A164" i="5" s="1"/>
  <c r="A165" i="5" s="1"/>
  <c r="A166" i="5" s="1"/>
  <c r="A167" i="5" s="1"/>
  <c r="A168" i="5" s="1"/>
  <c r="A169" i="5" s="1"/>
  <c r="A170" i="5" s="1"/>
  <c r="A171" i="5" s="1"/>
  <c r="A172" i="5" s="1"/>
  <c r="A173" i="5" s="1"/>
  <c r="A117" i="5"/>
  <c r="A118" i="5" s="1"/>
  <c r="A119" i="5" s="1"/>
  <c r="A120" i="5" s="1"/>
  <c r="A121" i="5" s="1"/>
  <c r="A122" i="5" s="1"/>
  <c r="A123" i="5" s="1"/>
  <c r="A127" i="5"/>
  <c r="A106" i="5"/>
  <c r="A76" i="5"/>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7" i="5"/>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8" i="5" s="1"/>
  <c r="A50" i="5" s="1"/>
  <c r="A51" i="5" s="1"/>
  <c r="A52" i="5" s="1"/>
  <c r="A53" i="5" s="1"/>
  <c r="A55" i="5" s="1"/>
  <c r="A56" i="5" s="1"/>
  <c r="A57" i="5" s="1"/>
  <c r="A58" i="5" s="1"/>
  <c r="A59" i="5" s="1"/>
  <c r="A60" i="5" s="1"/>
  <c r="A61" i="5" s="1"/>
  <c r="A62" i="5" s="1"/>
  <c r="A63" i="5" s="1"/>
  <c r="A64" i="5" s="1"/>
  <c r="A65" i="5" s="1"/>
  <c r="A70" i="5"/>
  <c r="A71" i="5" s="1"/>
  <c r="A72" i="5" s="1"/>
  <c r="A73" i="5" s="1"/>
</calcChain>
</file>

<file path=xl/sharedStrings.xml><?xml version="1.0" encoding="utf-8"?>
<sst xmlns="http://schemas.openxmlformats.org/spreadsheetml/2006/main" count="678" uniqueCount="338">
  <si>
    <r>
      <t xml:space="preserve">        ·</t>
    </r>
    <r>
      <rPr>
        <b/>
        <sz val="12"/>
        <rFont val="Calibri"/>
        <family val="2"/>
      </rPr>
      <t>The 2d barcode will not contain any negative values.</t>
    </r>
  </si>
  <si>
    <r>
      <t xml:space="preserve">        ·</t>
    </r>
    <r>
      <rPr>
        <b/>
        <sz val="12"/>
        <rFont val="Calibri"/>
        <family val="2"/>
      </rPr>
      <t>All money fields should be rounded to the nearest whole dollar amount.</t>
    </r>
  </si>
  <si>
    <r>
      <t xml:space="preserve">        ·</t>
    </r>
    <r>
      <rPr>
        <b/>
        <sz val="12"/>
        <rFont val="Calibri"/>
        <family val="2"/>
      </rPr>
      <t>Use uppercase alpha characters only</t>
    </r>
  </si>
  <si>
    <r>
      <t xml:space="preserve">        ·</t>
    </r>
    <r>
      <rPr>
        <b/>
        <sz val="12"/>
        <rFont val="Calibri"/>
        <family val="2"/>
      </rPr>
      <t>May use uppercase alpha characters, numbers, or dash and ampersand if defined as a specific field requirement. Do not use any other special characters such as periods, commas, apostrophe, etc.</t>
    </r>
  </si>
  <si>
    <t xml:space="preserve">The following shows the placement of the 1D barcode for those pages and forms that have a 1D barcode. </t>
  </si>
  <si>
    <t>The following shows the placement of the 2D barcode on page 1 of the SC1040. No other pages will have a 2D barcode. Allow for 1/4 inch space around barcode.</t>
  </si>
  <si>
    <t>('V - Variable, N - Numerical, A - Alphanumeric) Delimit each field with a carriage return.</t>
  </si>
  <si>
    <t>Preferred data font size is Courier 12 point.</t>
  </si>
  <si>
    <t>Field Order</t>
  </si>
  <si>
    <t>Form Line #</t>
  </si>
  <si>
    <t>Description</t>
  </si>
  <si>
    <t>Length</t>
  </si>
  <si>
    <t>Format</t>
  </si>
  <si>
    <t>Comments</t>
  </si>
  <si>
    <t>Header Version Number</t>
  </si>
  <si>
    <t>V</t>
  </si>
  <si>
    <t>"T1"</t>
  </si>
  <si>
    <t>N</t>
  </si>
  <si>
    <t>4-digit code used to identify the Software Developer whose application produced the bar code.</t>
  </si>
  <si>
    <t>Jurisdiction</t>
  </si>
  <si>
    <t>A</t>
  </si>
  <si>
    <t>"SC"</t>
  </si>
  <si>
    <t xml:space="preserve">Form Number </t>
  </si>
  <si>
    <t>"3075"</t>
  </si>
  <si>
    <t>Specification Version</t>
  </si>
  <si>
    <t>"1"</t>
  </si>
  <si>
    <t>Tax Year</t>
  </si>
  <si>
    <t>Primary SSN/TIN</t>
  </si>
  <si>
    <t>Spouses SSN/TIN</t>
  </si>
  <si>
    <t>Primary First Name</t>
  </si>
  <si>
    <t>Primary Middle</t>
  </si>
  <si>
    <t xml:space="preserve">Primary Last Name </t>
  </si>
  <si>
    <t>Primary - Check if Deceased</t>
  </si>
  <si>
    <t>Values: Blank or "X"</t>
  </si>
  <si>
    <t>Secondary First Name</t>
  </si>
  <si>
    <t>Secondary Middle</t>
  </si>
  <si>
    <t>Secondary Last Name</t>
  </si>
  <si>
    <t>Secondary - Check if Deceased</t>
  </si>
  <si>
    <t>Address Line 1</t>
  </si>
  <si>
    <t>Mailing Address (number, street &amp; apartment #) Blank if Foreign address</t>
  </si>
  <si>
    <t>City</t>
  </si>
  <si>
    <t>Blank if Foreign address</t>
  </si>
  <si>
    <t>State Abbreviation</t>
  </si>
  <si>
    <t>Zip Code</t>
  </si>
  <si>
    <t>County Code</t>
  </si>
  <si>
    <t>Telephone Number</t>
  </si>
  <si>
    <t>Address outside US</t>
  </si>
  <si>
    <t>“X“ if Outside US otherwise blank</t>
  </si>
  <si>
    <t>Foreign Address Line 1</t>
  </si>
  <si>
    <t>Mailing Address (number, street &amp; apartment #) Blank if not Foreign address</t>
  </si>
  <si>
    <t>Foreign City</t>
  </si>
  <si>
    <t>Blank if not a foreign address</t>
  </si>
  <si>
    <t>Foreign State or Province</t>
  </si>
  <si>
    <t>Foreign Postal Code</t>
  </si>
  <si>
    <t>Foreign Country</t>
  </si>
  <si>
    <t>Federal Filing Status</t>
  </si>
  <si>
    <t>Note: Valid Codes 1, 2, 3, 4, 5.</t>
  </si>
  <si>
    <t>Note: Valid Range 00 - 99.</t>
  </si>
  <si>
    <t>Check if new address</t>
  </si>
  <si>
    <t>Values: Blank or ‘X’</t>
  </si>
  <si>
    <t>Check here if filed a schedule NR</t>
  </si>
  <si>
    <t>Values: Blank or 'X'.</t>
  </si>
  <si>
    <t>Check if filed a composite return</t>
  </si>
  <si>
    <t>Check if filed fed or state extension</t>
  </si>
  <si>
    <t>Check if served in Military Combat Zone</t>
  </si>
  <si>
    <t>NOT USED</t>
  </si>
  <si>
    <t>Leave Blank</t>
  </si>
  <si>
    <t>Number of Exemptions Under Six</t>
  </si>
  <si>
    <t>Number of Exemptions Over 65</t>
  </si>
  <si>
    <t>Spouses SSN - Married Filing Separately</t>
  </si>
  <si>
    <t>Federal Taxable Income</t>
  </si>
  <si>
    <t>Note:  Must Not Be Negative</t>
  </si>
  <si>
    <t>Additions to Federal Taxable Income</t>
  </si>
  <si>
    <t>a</t>
  </si>
  <si>
    <t xml:space="preserve">State Tax Addback </t>
  </si>
  <si>
    <t>b</t>
  </si>
  <si>
    <t xml:space="preserve">Out of State Losses </t>
  </si>
  <si>
    <t>e</t>
  </si>
  <si>
    <t xml:space="preserve">Other Additions to Income </t>
  </si>
  <si>
    <t xml:space="preserve">Total Additions </t>
  </si>
  <si>
    <t>Subtractions from Federal Taxable Income</t>
  </si>
  <si>
    <t>f</t>
  </si>
  <si>
    <t xml:space="preserve">State Tax Refund </t>
  </si>
  <si>
    <t>g</t>
  </si>
  <si>
    <t xml:space="preserve">Permanent Disability Retirement Income </t>
  </si>
  <si>
    <t>h</t>
  </si>
  <si>
    <t xml:space="preserve">Out of State Income/Gain </t>
  </si>
  <si>
    <t>i</t>
  </si>
  <si>
    <t xml:space="preserve">44% of Net Capital Gains Held </t>
  </si>
  <si>
    <t>j</t>
  </si>
  <si>
    <t xml:space="preserve">Volunteer Deductions </t>
  </si>
  <si>
    <t>k</t>
  </si>
  <si>
    <t>Contributions to SC College Investment Program</t>
  </si>
  <si>
    <t>l</t>
  </si>
  <si>
    <t xml:space="preserve">Active Trade or Business Income Deduction </t>
  </si>
  <si>
    <t>n</t>
  </si>
  <si>
    <t xml:space="preserve">NG/Reserve Annual Training and Drill Pay </t>
  </si>
  <si>
    <t>o</t>
  </si>
  <si>
    <t xml:space="preserve">Social Security and /or Railroad Retirement </t>
  </si>
  <si>
    <t>p-1</t>
  </si>
  <si>
    <t xml:space="preserve">Retirement Deduction - Taxpayer </t>
  </si>
  <si>
    <t>p-2</t>
  </si>
  <si>
    <t xml:space="preserve">Retirement Deduction – Spouse </t>
  </si>
  <si>
    <t>p-4</t>
  </si>
  <si>
    <t>Military Retirement Deduction - Taxpayer</t>
  </si>
  <si>
    <t>p-5</t>
  </si>
  <si>
    <t>Military Retirement Deduction - Spouse</t>
  </si>
  <si>
    <t>q-1</t>
  </si>
  <si>
    <t xml:space="preserve">Age 65 and Over – Taxpayer </t>
  </si>
  <si>
    <t>q-2</t>
  </si>
  <si>
    <t xml:space="preserve">Age 65 and Over – Spouse </t>
  </si>
  <si>
    <t>r</t>
  </si>
  <si>
    <t>Negative Amount of Federal Taxable Income</t>
  </si>
  <si>
    <t>s</t>
  </si>
  <si>
    <t xml:space="preserve">Subsistence Allowance </t>
  </si>
  <si>
    <t>t</t>
  </si>
  <si>
    <t xml:space="preserve">Dependents Under 6 Years of Age </t>
  </si>
  <si>
    <t>u</t>
  </si>
  <si>
    <t>Deduction for Consumer Protection</t>
  </si>
  <si>
    <t>v</t>
  </si>
  <si>
    <t xml:space="preserve">Other Subtractions </t>
  </si>
  <si>
    <t xml:space="preserve">Total Subtractions </t>
  </si>
  <si>
    <t xml:space="preserve">South Carolina Income Subject to Tax </t>
  </si>
  <si>
    <t xml:space="preserve">Tax on Lump Sum Distribution </t>
  </si>
  <si>
    <t xml:space="preserve">Tax on Active Trade/Business Income </t>
  </si>
  <si>
    <t xml:space="preserve">Tax on Excess Withdrawals Catastrophe Savings Accounts </t>
  </si>
  <si>
    <t>Child and Dependent Care</t>
  </si>
  <si>
    <t xml:space="preserve">Two Wage Earner Credit  </t>
  </si>
  <si>
    <t xml:space="preserve">Other Non-refundable Credits </t>
  </si>
  <si>
    <t>Note: Must be accompanied by a SC1040TC</t>
  </si>
  <si>
    <t xml:space="preserve">SC Income Tax Withheld </t>
  </si>
  <si>
    <t xml:space="preserve">Amount Paid with Extension </t>
  </si>
  <si>
    <t xml:space="preserve">NR Sale of Real Estate </t>
  </si>
  <si>
    <t xml:space="preserve">Other SC Withholding </t>
  </si>
  <si>
    <t xml:space="preserve">Tuition Tax Credit </t>
  </si>
  <si>
    <t>Note: No Entry without Form SC I-319</t>
  </si>
  <si>
    <t xml:space="preserve">Total Refundable Credits </t>
  </si>
  <si>
    <t xml:space="preserve">Use Tax </t>
  </si>
  <si>
    <t xml:space="preserve">Amount of Line 24 to be Credited to your Estimated Tax </t>
  </si>
  <si>
    <t xml:space="preserve">Total Contributions for Check Offs </t>
  </si>
  <si>
    <t>Note: No Entry Without Form SC I 330</t>
  </si>
  <si>
    <t xml:space="preserve">Refund </t>
  </si>
  <si>
    <t xml:space="preserve">Late File/Late Pay Penalty and Interest </t>
  </si>
  <si>
    <t>Penalty for Underpayment of Estimated Tax</t>
  </si>
  <si>
    <t xml:space="preserve">Balance Due </t>
  </si>
  <si>
    <t>State Routing Trans No</t>
  </si>
  <si>
    <t>Value "X" or Blank</t>
  </si>
  <si>
    <t>IAT Indicator</t>
  </si>
  <si>
    <t>PTIN</t>
  </si>
  <si>
    <t>FEIN</t>
  </si>
  <si>
    <t xml:space="preserve">Leave Blank </t>
  </si>
  <si>
    <t>Refund Option - Direct Deposit</t>
  </si>
  <si>
    <t>Refund Option - Paper Check</t>
  </si>
  <si>
    <t>Use Tax - No Use Tax Is Due Checkbox</t>
  </si>
  <si>
    <t>Schedule NR</t>
  </si>
  <si>
    <t>Date of SC Residency – Beginning</t>
  </si>
  <si>
    <t xml:space="preserve">Format: CCYYMMDD </t>
  </si>
  <si>
    <t>Date of SC Residency - Ending</t>
  </si>
  <si>
    <t xml:space="preserve">Format: CCYYMMDD  </t>
  </si>
  <si>
    <t>7B</t>
  </si>
  <si>
    <t>Capital Gain</t>
  </si>
  <si>
    <t>9B</t>
  </si>
  <si>
    <t>Taxable IRA Dist.</t>
  </si>
  <si>
    <t>10B</t>
  </si>
  <si>
    <t>Pensions &amp; Annuities</t>
  </si>
  <si>
    <t>34B</t>
  </si>
  <si>
    <t xml:space="preserve">44% of Net Capital Gains </t>
  </si>
  <si>
    <t>35a-B</t>
  </si>
  <si>
    <t>Retire Deduct - Taxpayer</t>
  </si>
  <si>
    <t>35b-B</t>
  </si>
  <si>
    <t xml:space="preserve">Retire Deduct - Spouse </t>
  </si>
  <si>
    <t>35c-B</t>
  </si>
  <si>
    <t xml:space="preserve">Retire Deduct -  Surv. Sp </t>
  </si>
  <si>
    <t>35d-B</t>
  </si>
  <si>
    <t>Military Retire Deduct - Taxpayer</t>
  </si>
  <si>
    <t>35e-B</t>
  </si>
  <si>
    <t>Military Retire Deduct - Spouse</t>
  </si>
  <si>
    <t>36a-B</t>
  </si>
  <si>
    <t xml:space="preserve">Age 65 Deduct - Taxpayer </t>
  </si>
  <si>
    <t>36b-B</t>
  </si>
  <si>
    <t xml:space="preserve">Age 65 Deduct - Spouse </t>
  </si>
  <si>
    <t>SC1040TC</t>
  </si>
  <si>
    <t>Total Credit for Taxes Paid</t>
  </si>
  <si>
    <t>Note: No Entry without SC1040TC worksheets</t>
  </si>
  <si>
    <t>Excess Insurance Premium Credit</t>
  </si>
  <si>
    <t xml:space="preserve">New Jobs Credit </t>
  </si>
  <si>
    <t>Qualified Conservation Contribution</t>
  </si>
  <si>
    <t>6B</t>
  </si>
  <si>
    <t xml:space="preserve">Credit Code </t>
  </si>
  <si>
    <t>Supply leading zeros</t>
  </si>
  <si>
    <t>6C</t>
  </si>
  <si>
    <t xml:space="preserve">Credit Amount </t>
  </si>
  <si>
    <t>7C</t>
  </si>
  <si>
    <t>8B</t>
  </si>
  <si>
    <t>8C</t>
  </si>
  <si>
    <t>9C</t>
  </si>
  <si>
    <t>10C</t>
  </si>
  <si>
    <t>11B</t>
  </si>
  <si>
    <t>11C</t>
  </si>
  <si>
    <t>12B</t>
  </si>
  <si>
    <t>12C</t>
  </si>
  <si>
    <t>13B</t>
  </si>
  <si>
    <t>13C</t>
  </si>
  <si>
    <t>14B</t>
  </si>
  <si>
    <t>14C</t>
  </si>
  <si>
    <t>15B</t>
  </si>
  <si>
    <t>15C</t>
  </si>
  <si>
    <t>Total Nonrefundable Tax</t>
  </si>
  <si>
    <t>Enter the tax from SC1040</t>
  </si>
  <si>
    <t>Enter the lesser of line 16</t>
  </si>
  <si>
    <t>I330</t>
  </si>
  <si>
    <t>1</t>
  </si>
  <si>
    <t>Endangered Wildlife Fund</t>
  </si>
  <si>
    <t xml:space="preserve">Children’s Trust Fund </t>
  </si>
  <si>
    <t xml:space="preserve">Eldercare Trust Fund </t>
  </si>
  <si>
    <t xml:space="preserve">SC Veterans’ Trust Fund </t>
  </si>
  <si>
    <r>
      <t>Donate Life South Carolina</t>
    </r>
    <r>
      <rPr>
        <b/>
        <sz val="12"/>
        <rFont val="Calibri"/>
        <family val="2"/>
      </rPr>
      <t xml:space="preserve"> </t>
    </r>
  </si>
  <si>
    <t>SC First Steps to School Readiness Fund</t>
  </si>
  <si>
    <t xml:space="preserve">War Between the States Heritage Trust Fund </t>
  </si>
  <si>
    <t>SC Litter Control Enforcement Program</t>
  </si>
  <si>
    <t>SC Law Enforcement Assistance Program</t>
  </si>
  <si>
    <t>K-12 Public Education Fund</t>
  </si>
  <si>
    <t xml:space="preserve">SC State Parks Fund </t>
  </si>
  <si>
    <t xml:space="preserve">SC Military Family Relief Fund </t>
  </si>
  <si>
    <t xml:space="preserve">SC Conservation Bank Trust Fund </t>
  </si>
  <si>
    <t>SC Financial Literacy Trust Fund</t>
  </si>
  <si>
    <t xml:space="preserve">SC State Forests Fund </t>
  </si>
  <si>
    <t>SC Dept Natural Resources Fund</t>
  </si>
  <si>
    <t xml:space="preserve">SC Association of Habitat Affiliates </t>
  </si>
  <si>
    <t xml:space="preserve">Total Contributions </t>
  </si>
  <si>
    <r>
      <t>NOTE: Enter amount on Line 28 of SC1040</t>
    </r>
    <r>
      <rPr>
        <b/>
        <sz val="12"/>
        <color indexed="10"/>
        <rFont val="Calibri"/>
        <family val="2"/>
      </rPr>
      <t xml:space="preserve">
</t>
    </r>
  </si>
  <si>
    <t>W2 #1</t>
  </si>
  <si>
    <t>Employee's SSN</t>
  </si>
  <si>
    <t>Box b Employer identification number (EIN)</t>
  </si>
  <si>
    <t>Box 2 Federal income tax withheld</t>
  </si>
  <si>
    <t>Box 1 Wages, tips, other compensation</t>
  </si>
  <si>
    <t>Box 15 State</t>
  </si>
  <si>
    <t>Box 15 Employer's State ID number</t>
  </si>
  <si>
    <t>Box 16 State wages, tips, etc.</t>
  </si>
  <si>
    <t>Box 17 State Income tax</t>
  </si>
  <si>
    <t>W2 #2</t>
  </si>
  <si>
    <t>W2 #3</t>
  </si>
  <si>
    <t>W2 #4</t>
  </si>
  <si>
    <t>W2 #5</t>
  </si>
  <si>
    <t>Additonal Fields for SC1040</t>
  </si>
  <si>
    <t>Expenses related to National Guard…</t>
  </si>
  <si>
    <t>Interest income on obligations of states and political…</t>
  </si>
  <si>
    <t>Interest income from obligations of the US government</t>
  </si>
  <si>
    <t>Retirement Deduction: Surviving Spouse</t>
  </si>
  <si>
    <t>Military Retirement Deduction: Surviving Spouse</t>
  </si>
  <si>
    <t>6</t>
  </si>
  <si>
    <t>Tax: enter tax from South Carolina tax tables</t>
  </si>
  <si>
    <t>22a</t>
  </si>
  <si>
    <t>Anhydrous Ammonia</t>
  </si>
  <si>
    <t>Attach I-333</t>
  </si>
  <si>
    <t>22b</t>
  </si>
  <si>
    <t>Milk Credit</t>
  </si>
  <si>
    <t>Attach I-334</t>
  </si>
  <si>
    <t>22c</t>
  </si>
  <si>
    <t>Classroom Teacher Expenses</t>
  </si>
  <si>
    <t>Attach I-360</t>
  </si>
  <si>
    <t>22d</t>
  </si>
  <si>
    <t>Parental Refundable Credit</t>
  </si>
  <si>
    <t>22e</t>
  </si>
  <si>
    <t>South Carolina Exemption</t>
  </si>
  <si>
    <t>Amended Return Indicator</t>
  </si>
  <si>
    <t>Value "X" or Blank  Note: Attach Schedule AMD</t>
  </si>
  <si>
    <t>23</t>
  </si>
  <si>
    <t>Add lines 16 through 22 and enter Total here.  These are your TOTAL PAYMENTS.</t>
  </si>
  <si>
    <t>Schedule AMD</t>
  </si>
  <si>
    <t>Sch AMD</t>
  </si>
  <si>
    <t>Federal audit and/or other federal adj</t>
  </si>
  <si>
    <t xml:space="preserve">Value "X" or Blank  </t>
  </si>
  <si>
    <t>Federal amended return</t>
  </si>
  <si>
    <t>Net Operating Loss carryforward</t>
  </si>
  <si>
    <t>Change in filing status</t>
  </si>
  <si>
    <t>Change in dependents</t>
  </si>
  <si>
    <t>Change in tax credits</t>
  </si>
  <si>
    <t>Change to SC additions/subtractions</t>
  </si>
  <si>
    <t>Change to SC withholding</t>
  </si>
  <si>
    <t>Other</t>
  </si>
  <si>
    <t>Additional I-330 Check-Off</t>
  </si>
  <si>
    <t xml:space="preserve">Form I-330 Line 18 </t>
  </si>
  <si>
    <t>SC Dept of Archives and History</t>
  </si>
  <si>
    <t>ACH Debit Payment Withdrawal Date</t>
  </si>
  <si>
    <t>Format "CCYYMMDD"</t>
  </si>
  <si>
    <t>ACH Debit Payment Withdrawal Amount</t>
  </si>
  <si>
    <t>End of Data</t>
  </si>
  <si>
    <t>Alpha</t>
  </si>
  <si>
    <t>Value *EOD*</t>
  </si>
  <si>
    <t xml:space="preserve"> </t>
  </si>
  <si>
    <t>Solar Energy</t>
  </si>
  <si>
    <t>Vendor Code (NACTP)</t>
  </si>
  <si>
    <r>
      <t xml:space="preserve">        ·</t>
    </r>
    <r>
      <rPr>
        <b/>
        <sz val="12"/>
        <rFont val="Calibri"/>
        <family val="2"/>
      </rPr>
      <t>Do not include leading zeros unless specified.</t>
    </r>
  </si>
  <si>
    <t>All vendors must submit test documents for approval. Vendors must use the test scenarios provided on the State Exchange System (SES).</t>
  </si>
  <si>
    <t>The 2-D Barcode must contain the same information as that printed on the return.</t>
  </si>
  <si>
    <t xml:space="preserve">For generating the 2d barcode, the Reed Solomon error correction level (PDFErrorCorrectionLevel) encoded in the symbol must be set to 4. </t>
  </si>
  <si>
    <t xml:space="preserve">For generating the 2d barcode, the number of data columns in the PDF417 barcode (PDFColumns) should be set to zero so the control will automatically adjust this parameter internally. </t>
  </si>
  <si>
    <t>For generating the 2d barcode, the mode of compaction used to encode data in the symbol (PDFMode) should be set to "Text,". Text mode encodes all characters on the US keyboard plus returns and tabs. Encoding mode cannot be "Binary".</t>
  </si>
  <si>
    <t xml:space="preserve">For generating the 2d barcode, PDFRows sets the number of rows. Leave this property at 0. </t>
  </si>
  <si>
    <t>For generating the 2d barcode, Set XtoYRatio to 3 (the X multiple height of individual cells).</t>
  </si>
  <si>
    <t>Numeric fields –</t>
  </si>
  <si>
    <t>Alpha fields –</t>
  </si>
  <si>
    <t xml:space="preserve">Variable fields – </t>
  </si>
  <si>
    <r>
      <rPr>
        <b/>
        <sz val="12"/>
        <color indexed="8"/>
        <rFont val="Calibri"/>
        <family val="2"/>
      </rPr>
      <t xml:space="preserve">Do NOT use the words "APPLIED FOR" or “NONE” in such barcode fields as amounts, percentages, name, SSN, etc. Populate the field with zeros or leave blank.  </t>
    </r>
    <r>
      <rPr>
        <b/>
        <sz val="12"/>
        <rFont val="Calibri"/>
        <family val="2"/>
      </rPr>
      <t>Field value equals a carriage return when indicating a blank field in the data string.</t>
    </r>
  </si>
  <si>
    <t>ACH Indicator</t>
  </si>
  <si>
    <t>Field used with Married Filing Joint returns only</t>
  </si>
  <si>
    <t>Values: Blank or "X";  Field used with Married Filing Joint returns only</t>
  </si>
  <si>
    <t>Blank if no ACH transaction</t>
  </si>
  <si>
    <t>State ACH Bank Acct No</t>
  </si>
  <si>
    <t>State Checking Acct Indicator</t>
  </si>
  <si>
    <t>State Savings Acct Indicator</t>
  </si>
  <si>
    <t>Return Header and Demographic Information</t>
  </si>
  <si>
    <t>Start of Return Financial Information</t>
  </si>
  <si>
    <t>Value "X" or Blank, Required if ACH trans</t>
  </si>
  <si>
    <r>
      <t xml:space="preserve">"0" No ACH Transaction; "1" ACH/Direct Deposit Refund; </t>
    </r>
    <r>
      <rPr>
        <sz val="12"/>
        <rFont val="Calibri"/>
        <family val="2"/>
      </rPr>
      <t>"2" ACH Debit Payment</t>
    </r>
  </si>
  <si>
    <t>ACH Debit Payment Fields</t>
  </si>
  <si>
    <t>W2s</t>
  </si>
  <si>
    <t xml:space="preserve">Example: 8039999999         </t>
  </si>
  <si>
    <r>
      <t xml:space="preserve">Blank if Foreign address                                    </t>
    </r>
    <r>
      <rPr>
        <sz val="12"/>
        <rFont val="Calibri"/>
        <family val="2"/>
      </rPr>
      <t xml:space="preserve">                                                   Example: 290639288</t>
    </r>
  </si>
  <si>
    <r>
      <t xml:space="preserve">        ·</t>
    </r>
    <r>
      <rPr>
        <b/>
        <sz val="12"/>
        <rFont val="Calibri"/>
        <family val="2"/>
      </rPr>
      <t>For Individual Income Tax returns no prefixes allowed in taxpayer or spouse name information such as Dr., Mr., Mrs., etc.  Information such as Jr., Sr., II, III, etc. should not be in the last name field.</t>
    </r>
  </si>
  <si>
    <r>
      <t xml:space="preserve">Instructions </t>
    </r>
    <r>
      <rPr>
        <b/>
        <sz val="10"/>
        <rFont val="Calibri"/>
        <family val="2"/>
      </rPr>
      <t>(Rev. Date 10/14/2022)</t>
    </r>
  </si>
  <si>
    <t>A PDF 417 Two-Dimensional barcode should be located on page one of the SC1040. For 2-D Barcode placement and dimensions refer to the Barcode Placement tab.</t>
  </si>
  <si>
    <t xml:space="preserve">Note: 01 - 46 for SC Counties                                  99 - Address within the US but outside SC          88 - Address outside the US </t>
  </si>
  <si>
    <t>37</t>
  </si>
  <si>
    <t>c</t>
  </si>
  <si>
    <t>d</t>
  </si>
  <si>
    <t>m</t>
  </si>
  <si>
    <t>p-3</t>
  </si>
  <si>
    <t>p-6</t>
  </si>
  <si>
    <t>w</t>
  </si>
  <si>
    <t>Reserved for future use - NOT USED</t>
  </si>
  <si>
    <t>Debit Card</t>
  </si>
  <si>
    <t>I385</t>
  </si>
  <si>
    <t>"2025"</t>
  </si>
  <si>
    <r>
      <t xml:space="preserve">Tax Year 2025 Individual Income Tax Form SC1040 </t>
    </r>
    <r>
      <rPr>
        <b/>
        <sz val="10"/>
        <rFont val="Calibri"/>
        <family val="2"/>
      </rPr>
      <t>(Rev. Date 08/20/2025, Effective 01/01/2026)</t>
    </r>
  </si>
  <si>
    <t>Number of Dependents Claimed on your 2025 federal return</t>
  </si>
  <si>
    <t xml:space="preserve">2025 Estimated Tax Payments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</si>
</sst>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ont>
    <font>
      <sz val="8"/>
      <name val="Arial"/>
      <family val="2"/>
    </font>
    <font>
      <b/>
      <sz val="10"/>
      <name val="Arial"/>
      <family val="2"/>
    </font>
    <font>
      <b/>
      <sz val="10"/>
      <name val="Times New Roman"/>
      <family val="1"/>
    </font>
    <font>
      <sz val="10"/>
      <name val="Arial"/>
      <family val="2"/>
    </font>
    <font>
      <sz val="10"/>
      <name val="Times New Roman"/>
      <family val="1"/>
    </font>
    <font>
      <b/>
      <sz val="12"/>
      <name val="Calibri"/>
      <family val="2"/>
    </font>
    <font>
      <b/>
      <sz val="10"/>
      <name val="Calibri"/>
      <family val="2"/>
    </font>
    <font>
      <sz val="12"/>
      <name val="Calibri"/>
      <family val="2"/>
    </font>
    <font>
      <b/>
      <sz val="12"/>
      <color indexed="8"/>
      <name val="Calibri"/>
      <family val="2"/>
    </font>
    <font>
      <b/>
      <sz val="12"/>
      <color indexed="10"/>
      <name val="Calibri"/>
      <family val="2"/>
    </font>
    <font>
      <b/>
      <sz val="14"/>
      <name val="Calibri"/>
      <family val="2"/>
      <scheme val="minor"/>
    </font>
    <font>
      <sz val="14"/>
      <name val="Calibri"/>
      <family val="2"/>
      <scheme val="minor"/>
    </font>
    <font>
      <sz val="12"/>
      <name val="Calibri"/>
      <family val="2"/>
      <scheme val="minor"/>
    </font>
    <font>
      <b/>
      <sz val="12"/>
      <name val="Calibri"/>
      <family val="2"/>
      <scheme val="minor"/>
    </font>
    <font>
      <i/>
      <sz val="12"/>
      <name val="Calibri"/>
      <family val="2"/>
      <scheme val="minor"/>
    </font>
    <font>
      <b/>
      <sz val="12"/>
      <color indexed="10"/>
      <name val="Calibri"/>
      <family val="2"/>
      <scheme val="minor"/>
    </font>
    <font>
      <b/>
      <sz val="12"/>
      <color theme="0"/>
      <name val="Calibri"/>
      <family val="2"/>
      <scheme val="minor"/>
    </font>
    <font>
      <sz val="12"/>
      <color theme="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15792F"/>
        <bgColor indexed="64"/>
      </patternFill>
    </fill>
    <fill>
      <patternFill patternType="solid">
        <fgColor rgb="FF152049"/>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07">
    <xf numFmtId="0" fontId="0" fillId="0" borderId="0" xfId="0"/>
    <xf numFmtId="0" fontId="1" fillId="0" borderId="0" xfId="0" applyFont="1"/>
    <xf numFmtId="0" fontId="4" fillId="0" borderId="0" xfId="0" applyFont="1"/>
    <xf numFmtId="0" fontId="3" fillId="0" borderId="0" xfId="0" applyFont="1" applyAlignment="1">
      <alignment horizontal="left" indent="14"/>
    </xf>
    <xf numFmtId="0" fontId="2" fillId="0" borderId="0" xfId="0" applyFont="1" applyAlignment="1">
      <alignment horizontal="left" indent="2"/>
    </xf>
    <xf numFmtId="0" fontId="2" fillId="0" borderId="0" xfId="0" applyFont="1" applyAlignment="1">
      <alignment horizontal="left" wrapText="1" indent="4"/>
    </xf>
    <xf numFmtId="0" fontId="3" fillId="0" borderId="0" xfId="0" applyFont="1"/>
    <xf numFmtId="0" fontId="5" fillId="0" borderId="0" xfId="0" applyFont="1"/>
    <xf numFmtId="0" fontId="11" fillId="0" borderId="0" xfId="0" applyFont="1"/>
    <xf numFmtId="0" fontId="12" fillId="0" borderId="0" xfId="0" applyFont="1"/>
    <xf numFmtId="0" fontId="13" fillId="0" borderId="0" xfId="0" applyFont="1"/>
    <xf numFmtId="0" fontId="14" fillId="0" borderId="0" xfId="0" applyFont="1" applyAlignment="1">
      <alignment horizontal="left" vertical="center" wrapText="1"/>
    </xf>
    <xf numFmtId="0" fontId="13" fillId="0" borderId="0" xfId="0" applyFont="1" applyAlignment="1">
      <alignment horizontal="left" vertical="center"/>
    </xf>
    <xf numFmtId="0" fontId="13" fillId="0" borderId="0" xfId="0" applyFont="1" applyAlignment="1">
      <alignment horizontal="left" vertical="center" wrapText="1"/>
    </xf>
    <xf numFmtId="0" fontId="14" fillId="0" borderId="0" xfId="0" quotePrefix="1" applyFont="1" applyAlignment="1">
      <alignment horizontal="left" vertical="center" wrapText="1"/>
    </xf>
    <xf numFmtId="0" fontId="14" fillId="0" borderId="0" xfId="0" applyFont="1" applyAlignment="1">
      <alignment horizontal="left" vertical="center"/>
    </xf>
    <xf numFmtId="0" fontId="14" fillId="0" borderId="0" xfId="0" applyFont="1"/>
    <xf numFmtId="0" fontId="13" fillId="0" borderId="1" xfId="0" applyFont="1" applyBorder="1" applyAlignment="1">
      <alignment horizontal="center"/>
    </xf>
    <xf numFmtId="0" fontId="15" fillId="0" borderId="0" xfId="0" applyFont="1"/>
    <xf numFmtId="0" fontId="13" fillId="0" borderId="0" xfId="0" applyFont="1" applyAlignment="1">
      <alignment horizontal="center" vertical="top" wrapText="1"/>
    </xf>
    <xf numFmtId="0" fontId="13" fillId="0" borderId="0" xfId="0" applyFont="1" applyAlignment="1">
      <alignment vertical="top" wrapText="1"/>
    </xf>
    <xf numFmtId="0" fontId="13" fillId="0" borderId="0" xfId="0" applyFont="1" applyAlignment="1">
      <alignment wrapText="1"/>
    </xf>
    <xf numFmtId="0" fontId="13" fillId="0" borderId="0" xfId="0" quotePrefix="1" applyFont="1" applyAlignment="1">
      <alignment horizontal="left" vertical="top" wrapText="1"/>
    </xf>
    <xf numFmtId="0" fontId="14" fillId="0" borderId="1" xfId="0" applyFont="1" applyBorder="1" applyAlignment="1">
      <alignment horizontal="center"/>
    </xf>
    <xf numFmtId="0" fontId="13" fillId="0" borderId="1" xfId="0" applyFont="1" applyBorder="1" applyAlignment="1">
      <alignment wrapText="1"/>
    </xf>
    <xf numFmtId="1" fontId="13" fillId="0" borderId="1" xfId="0" applyNumberFormat="1" applyFont="1" applyBorder="1" applyAlignment="1">
      <alignment horizontal="center"/>
    </xf>
    <xf numFmtId="0" fontId="13" fillId="0" borderId="1" xfId="0" applyFont="1" applyBorder="1" applyAlignment="1">
      <alignment horizontal="left" vertical="top" wrapText="1"/>
    </xf>
    <xf numFmtId="0" fontId="13" fillId="0" borderId="1" xfId="0" applyFont="1" applyBorder="1" applyAlignment="1">
      <alignment vertical="top" wrapText="1"/>
    </xf>
    <xf numFmtId="1" fontId="13" fillId="0" borderId="1" xfId="0" applyNumberFormat="1" applyFont="1" applyBorder="1" applyAlignment="1">
      <alignment horizontal="center" vertical="top"/>
    </xf>
    <xf numFmtId="0" fontId="13" fillId="0" borderId="1" xfId="0" applyFont="1" applyBorder="1" applyAlignment="1">
      <alignment horizontal="center" vertical="top"/>
    </xf>
    <xf numFmtId="0" fontId="13" fillId="0" borderId="1" xfId="0" applyFont="1" applyBorder="1" applyAlignment="1">
      <alignment horizontal="left"/>
    </xf>
    <xf numFmtId="49" fontId="13" fillId="0" borderId="1" xfId="0" applyNumberFormat="1" applyFont="1" applyBorder="1" applyAlignment="1">
      <alignment horizontal="center" vertical="top"/>
    </xf>
    <xf numFmtId="1" fontId="13" fillId="0" borderId="1" xfId="0" applyNumberFormat="1" applyFont="1" applyBorder="1" applyAlignment="1">
      <alignment horizontal="center" vertical="top" wrapText="1"/>
    </xf>
    <xf numFmtId="0" fontId="13" fillId="0" borderId="1" xfId="0" applyFont="1" applyBorder="1" applyAlignment="1">
      <alignment horizontal="center" vertical="top" wrapText="1"/>
    </xf>
    <xf numFmtId="0" fontId="16" fillId="0" borderId="1" xfId="0" applyFont="1" applyBorder="1" applyAlignment="1">
      <alignment horizontal="left" vertical="top" wrapText="1"/>
    </xf>
    <xf numFmtId="0" fontId="13" fillId="0" borderId="0" xfId="0" quotePrefix="1" applyFont="1" applyAlignment="1">
      <alignment horizontal="left" vertical="top"/>
    </xf>
    <xf numFmtId="0" fontId="13" fillId="0" borderId="1" xfId="0" applyFont="1" applyBorder="1"/>
    <xf numFmtId="0" fontId="14" fillId="0" borderId="1" xfId="0" applyFont="1" applyBorder="1" applyAlignment="1">
      <alignment horizontal="left"/>
    </xf>
    <xf numFmtId="0" fontId="13" fillId="0" borderId="0" xfId="0" applyFont="1" applyAlignment="1">
      <alignment vertical="center" wrapText="1"/>
    </xf>
    <xf numFmtId="0" fontId="13" fillId="0" borderId="1" xfId="0" applyFont="1" applyBorder="1" applyAlignment="1">
      <alignment horizontal="center" wrapText="1"/>
    </xf>
    <xf numFmtId="0" fontId="13" fillId="0" borderId="1" xfId="0" applyFont="1" applyBorder="1" applyAlignment="1">
      <alignment horizontal="left" wrapText="1"/>
    </xf>
    <xf numFmtId="0" fontId="13" fillId="0" borderId="1" xfId="0" applyFont="1" applyBorder="1" applyAlignment="1">
      <alignment horizontal="left" indent="1"/>
    </xf>
    <xf numFmtId="0" fontId="13" fillId="0" borderId="1" xfId="0" applyFont="1" applyBorder="1" applyAlignment="1">
      <alignment horizontal="center" vertical="center"/>
    </xf>
    <xf numFmtId="0" fontId="13" fillId="0" borderId="1" xfId="0" applyFont="1" applyBorder="1" applyAlignment="1">
      <alignment horizontal="left" vertical="center" wrapText="1"/>
    </xf>
    <xf numFmtId="0" fontId="13" fillId="0" borderId="1" xfId="0" applyFont="1" applyBorder="1" applyAlignment="1">
      <alignment horizontal="center" vertical="center" wrapText="1"/>
    </xf>
    <xf numFmtId="49" fontId="13" fillId="0" borderId="1" xfId="0" applyNumberFormat="1" applyFont="1" applyBorder="1" applyAlignment="1">
      <alignment horizontal="center"/>
    </xf>
    <xf numFmtId="49" fontId="13" fillId="0" borderId="1" xfId="0" applyNumberFormat="1" applyFont="1" applyBorder="1" applyAlignment="1">
      <alignment horizontal="center" vertical="top" wrapText="1"/>
    </xf>
    <xf numFmtId="49" fontId="13" fillId="0" borderId="0" xfId="0" applyNumberFormat="1" applyFont="1" applyAlignment="1">
      <alignment horizontal="center" vertical="top"/>
    </xf>
    <xf numFmtId="0" fontId="16" fillId="0" borderId="0" xfId="0" applyFont="1" applyAlignment="1">
      <alignment vertical="top" wrapText="1"/>
    </xf>
    <xf numFmtId="0" fontId="13" fillId="2" borderId="1" xfId="0" applyFont="1" applyFill="1" applyBorder="1" applyAlignment="1">
      <alignment horizontal="center"/>
    </xf>
    <xf numFmtId="0" fontId="13" fillId="2" borderId="1" xfId="0" applyFont="1" applyFill="1" applyBorder="1" applyAlignment="1">
      <alignment wrapText="1"/>
    </xf>
    <xf numFmtId="0" fontId="14" fillId="2" borderId="3" xfId="0" applyFont="1" applyFill="1" applyBorder="1" applyAlignment="1">
      <alignment horizontal="left" vertical="top" wrapText="1"/>
    </xf>
    <xf numFmtId="0" fontId="13" fillId="2" borderId="4" xfId="0" quotePrefix="1" applyFont="1" applyFill="1" applyBorder="1" applyAlignment="1">
      <alignment horizontal="left" vertical="top" wrapText="1"/>
    </xf>
    <xf numFmtId="0" fontId="13" fillId="0" borderId="1" xfId="0" applyFont="1" applyBorder="1" applyAlignment="1">
      <alignment horizontal="left" wrapText="1" indent="1"/>
    </xf>
    <xf numFmtId="49" fontId="13" fillId="2" borderId="1" xfId="0" applyNumberFormat="1" applyFont="1" applyFill="1" applyBorder="1" applyAlignment="1">
      <alignment horizontal="center" vertical="top"/>
    </xf>
    <xf numFmtId="1" fontId="13" fillId="2" borderId="1" xfId="0" applyNumberFormat="1" applyFont="1" applyFill="1" applyBorder="1" applyAlignment="1">
      <alignment horizontal="center" vertical="top" wrapText="1"/>
    </xf>
    <xf numFmtId="0" fontId="13" fillId="2" borderId="1" xfId="0" applyFont="1" applyFill="1" applyBorder="1" applyAlignment="1">
      <alignment horizontal="center" vertical="top" wrapText="1"/>
    </xf>
    <xf numFmtId="0" fontId="13" fillId="2" borderId="1" xfId="0" applyFont="1" applyFill="1" applyBorder="1"/>
    <xf numFmtId="0" fontId="13" fillId="2" borderId="1" xfId="0" applyFont="1" applyFill="1" applyBorder="1" applyAlignment="1">
      <alignment horizontal="center" wrapText="1"/>
    </xf>
    <xf numFmtId="49" fontId="13" fillId="2" borderId="1" xfId="0" applyNumberFormat="1" applyFont="1" applyFill="1" applyBorder="1" applyAlignment="1">
      <alignment horizontal="center" vertical="top" wrapText="1"/>
    </xf>
    <xf numFmtId="0" fontId="13" fillId="2" borderId="1"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11" fillId="3" borderId="0" xfId="0" applyFont="1" applyFill="1" applyAlignment="1">
      <alignment horizontal="center" vertical="center"/>
    </xf>
    <xf numFmtId="49" fontId="17" fillId="4" borderId="1" xfId="0" applyNumberFormat="1" applyFont="1" applyFill="1" applyBorder="1" applyAlignment="1">
      <alignment horizontal="center" wrapText="1"/>
    </xf>
    <xf numFmtId="14" fontId="17" fillId="4" borderId="1" xfId="0" applyNumberFormat="1" applyFont="1" applyFill="1" applyBorder="1" applyAlignment="1">
      <alignment horizontal="center" vertical="top" wrapText="1"/>
    </xf>
    <xf numFmtId="0" fontId="17" fillId="4" borderId="1" xfId="0" applyFont="1" applyFill="1" applyBorder="1" applyAlignment="1">
      <alignment vertical="top" wrapText="1"/>
    </xf>
    <xf numFmtId="0" fontId="17" fillId="4" borderId="1" xfId="0" applyFont="1" applyFill="1" applyBorder="1" applyAlignment="1">
      <alignment horizontal="center" vertical="top" wrapText="1"/>
    </xf>
    <xf numFmtId="0" fontId="6" fillId="0" borderId="0" xfId="0" applyFont="1" applyAlignment="1">
      <alignment horizontal="left" vertical="center"/>
    </xf>
    <xf numFmtId="0" fontId="9" fillId="0" borderId="0" xfId="0" applyFont="1" applyAlignment="1">
      <alignment horizontal="left" vertical="center" wrapText="1"/>
    </xf>
    <xf numFmtId="0" fontId="13" fillId="0" borderId="1" xfId="0" applyFont="1" applyFill="1" applyBorder="1" applyAlignment="1">
      <alignment horizontal="center" vertical="center" wrapText="1"/>
    </xf>
    <xf numFmtId="0" fontId="13" fillId="2" borderId="0" xfId="0" applyFont="1" applyFill="1" applyAlignment="1">
      <alignment horizontal="left" vertical="center" wrapText="1"/>
    </xf>
    <xf numFmtId="0" fontId="6" fillId="2" borderId="0" xfId="0" applyFont="1" applyFill="1" applyAlignment="1">
      <alignment horizontal="left" vertical="center" wrapText="1"/>
    </xf>
    <xf numFmtId="0" fontId="13" fillId="2" borderId="1" xfId="0" applyFont="1" applyFill="1" applyBorder="1" applyAlignment="1">
      <alignment horizontal="left" vertical="top" wrapText="1"/>
    </xf>
    <xf numFmtId="0" fontId="13" fillId="2" borderId="1" xfId="0" applyFont="1" applyFill="1" applyBorder="1" applyAlignment="1">
      <alignment vertical="top" wrapText="1"/>
    </xf>
    <xf numFmtId="0" fontId="13" fillId="5" borderId="1" xfId="0" applyFont="1" applyFill="1" applyBorder="1" applyAlignment="1">
      <alignment horizontal="center" wrapText="1"/>
    </xf>
    <xf numFmtId="49" fontId="13" fillId="5" borderId="1" xfId="0" applyNumberFormat="1" applyFont="1" applyFill="1" applyBorder="1" applyAlignment="1">
      <alignment horizontal="center" vertical="top"/>
    </xf>
    <xf numFmtId="0" fontId="13" fillId="5" borderId="1" xfId="0" applyFont="1" applyFill="1" applyBorder="1" applyAlignment="1">
      <alignment vertical="top" wrapText="1"/>
    </xf>
    <xf numFmtId="0" fontId="13" fillId="5" borderId="1" xfId="0" applyFont="1" applyFill="1" applyBorder="1" applyAlignment="1">
      <alignment horizontal="center" vertical="top" wrapText="1"/>
    </xf>
    <xf numFmtId="0" fontId="13" fillId="5" borderId="1" xfId="0" applyFont="1" applyFill="1" applyBorder="1" applyAlignment="1">
      <alignment horizontal="center"/>
    </xf>
    <xf numFmtId="0" fontId="13" fillId="5" borderId="1" xfId="0" applyFont="1" applyFill="1" applyBorder="1" applyAlignment="1">
      <alignment horizontal="left" vertical="top" wrapText="1"/>
    </xf>
    <xf numFmtId="0" fontId="13" fillId="0" borderId="1" xfId="0" applyFont="1" applyFill="1" applyBorder="1" applyAlignment="1">
      <alignment horizontal="center"/>
    </xf>
    <xf numFmtId="0" fontId="13" fillId="0" borderId="1" xfId="0" applyFont="1" applyFill="1" applyBorder="1" applyAlignment="1">
      <alignment wrapText="1"/>
    </xf>
    <xf numFmtId="0" fontId="13" fillId="0" borderId="1" xfId="0" applyFont="1" applyFill="1" applyBorder="1" applyAlignment="1">
      <alignment horizontal="center" vertical="top" wrapText="1"/>
    </xf>
    <xf numFmtId="0" fontId="13" fillId="0" borderId="1" xfId="0" applyFont="1" applyFill="1" applyBorder="1" applyAlignment="1">
      <alignment horizontal="left"/>
    </xf>
    <xf numFmtId="49" fontId="13" fillId="0" borderId="1" xfId="0" applyNumberFormat="1" applyFont="1" applyFill="1" applyBorder="1" applyAlignment="1">
      <alignment horizontal="center" vertical="top"/>
    </xf>
    <xf numFmtId="0" fontId="13" fillId="0" borderId="1" xfId="0" applyFont="1" applyFill="1" applyBorder="1" applyAlignment="1">
      <alignment vertical="top" wrapText="1"/>
    </xf>
    <xf numFmtId="1" fontId="13" fillId="0" borderId="1" xfId="0" applyNumberFormat="1" applyFont="1" applyFill="1" applyBorder="1" applyAlignment="1">
      <alignment horizontal="center" vertical="top" wrapText="1"/>
    </xf>
    <xf numFmtId="0" fontId="13" fillId="0" borderId="1" xfId="0" applyFont="1" applyFill="1" applyBorder="1" applyAlignment="1">
      <alignment horizontal="left" vertical="top" wrapText="1"/>
    </xf>
    <xf numFmtId="0" fontId="13" fillId="0" borderId="0" xfId="0" applyFont="1" applyAlignment="1">
      <alignment vertical="center" wrapText="1"/>
    </xf>
    <xf numFmtId="0" fontId="11" fillId="3" borderId="0" xfId="0" quotePrefix="1" applyFont="1" applyFill="1" applyAlignment="1">
      <alignment horizontal="center" wrapText="1"/>
    </xf>
    <xf numFmtId="0" fontId="13" fillId="0" borderId="0" xfId="0" applyFont="1" applyAlignment="1">
      <alignment horizontal="center" wrapText="1"/>
    </xf>
    <xf numFmtId="0" fontId="13" fillId="0" borderId="2" xfId="0" applyFont="1" applyBorder="1" applyAlignment="1">
      <alignment horizontal="center"/>
    </xf>
    <xf numFmtId="0" fontId="17" fillId="4" borderId="5"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7" xfId="0" applyFont="1" applyFill="1" applyBorder="1" applyAlignment="1">
      <alignment horizontal="center" vertical="center"/>
    </xf>
    <xf numFmtId="0" fontId="17" fillId="4" borderId="5" xfId="0" applyFont="1" applyFill="1" applyBorder="1" applyAlignment="1">
      <alignment horizontal="center"/>
    </xf>
    <xf numFmtId="0" fontId="17" fillId="4" borderId="6" xfId="0" applyFont="1" applyFill="1" applyBorder="1" applyAlignment="1">
      <alignment horizontal="center"/>
    </xf>
    <xf numFmtId="0" fontId="17" fillId="4" borderId="7" xfId="0" applyFont="1" applyFill="1" applyBorder="1" applyAlignment="1">
      <alignment horizontal="center"/>
    </xf>
    <xf numFmtId="0" fontId="17" fillId="4" borderId="5" xfId="0" applyFont="1" applyFill="1" applyBorder="1" applyAlignment="1">
      <alignment horizontal="center" vertical="top" wrapText="1"/>
    </xf>
    <xf numFmtId="0" fontId="17" fillId="4" borderId="6" xfId="0" applyFont="1" applyFill="1" applyBorder="1" applyAlignment="1">
      <alignment horizontal="center" vertical="top" wrapText="1"/>
    </xf>
    <xf numFmtId="0" fontId="17" fillId="4" borderId="7" xfId="0" applyFont="1" applyFill="1" applyBorder="1" applyAlignment="1">
      <alignment horizontal="center" vertical="top" wrapText="1"/>
    </xf>
    <xf numFmtId="0" fontId="17" fillId="4" borderId="5" xfId="0" applyFont="1" applyFill="1" applyBorder="1" applyAlignment="1">
      <alignment horizontal="center" wrapText="1"/>
    </xf>
    <xf numFmtId="0" fontId="17" fillId="4" borderId="6" xfId="0" applyFont="1" applyFill="1" applyBorder="1" applyAlignment="1">
      <alignment horizontal="center" wrapText="1"/>
    </xf>
    <xf numFmtId="0" fontId="17" fillId="4" borderId="7" xfId="0" applyFont="1" applyFill="1" applyBorder="1" applyAlignment="1">
      <alignment horizontal="center" wrapText="1"/>
    </xf>
    <xf numFmtId="49" fontId="17" fillId="4" borderId="5" xfId="0" applyNumberFormat="1" applyFont="1" applyFill="1" applyBorder="1" applyAlignment="1">
      <alignment horizontal="center" wrapText="1"/>
    </xf>
    <xf numFmtId="49" fontId="17" fillId="4" borderId="6" xfId="0" applyNumberFormat="1" applyFont="1" applyFill="1" applyBorder="1" applyAlignment="1">
      <alignment horizontal="center" wrapText="1"/>
    </xf>
    <xf numFmtId="49" fontId="17" fillId="4" borderId="7" xfId="0" applyNumberFormat="1" applyFont="1" applyFill="1" applyBorder="1" applyAlignment="1">
      <alignment horizontal="center" wrapText="1"/>
    </xf>
  </cellXfs>
  <cellStyles count="1">
    <cellStyle name="Normal" xfId="0" builtinId="0"/>
  </cellStyles>
  <dxfs count="0"/>
  <tableStyles count="0" defaultTableStyle="TableStyleMedium9" defaultPivotStyle="PivotStyleLight16"/>
  <colors>
    <mruColors>
      <color rgb="FF15792F"/>
      <color rgb="FF1520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15</xdr:row>
      <xdr:rowOff>0</xdr:rowOff>
    </xdr:from>
    <xdr:to>
      <xdr:col>17</xdr:col>
      <xdr:colOff>600075</xdr:colOff>
      <xdr:row>49</xdr:row>
      <xdr:rowOff>133350</xdr:rowOff>
    </xdr:to>
    <xdr:pic>
      <xdr:nvPicPr>
        <xdr:cNvPr id="1519" name="Picture 15" descr="2dBarcodePlacement">
          <a:extLst>
            <a:ext uri="{FF2B5EF4-FFF2-40B4-BE49-F238E27FC236}">
              <a16:creationId xmlns:a16="http://schemas.microsoft.com/office/drawing/2014/main" id="{8BEDA7AD-28A9-4E0B-94D2-2049680801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543175"/>
          <a:ext cx="10963275" cy="563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4</xdr:row>
      <xdr:rowOff>47625</xdr:rowOff>
    </xdr:from>
    <xdr:to>
      <xdr:col>10</xdr:col>
      <xdr:colOff>371475</xdr:colOff>
      <xdr:row>13</xdr:row>
      <xdr:rowOff>19050</xdr:rowOff>
    </xdr:to>
    <xdr:pic>
      <xdr:nvPicPr>
        <xdr:cNvPr id="1520" name="Picture 16">
          <a:extLst>
            <a:ext uri="{FF2B5EF4-FFF2-40B4-BE49-F238E27FC236}">
              <a16:creationId xmlns:a16="http://schemas.microsoft.com/office/drawing/2014/main" id="{0894B09B-1B51-416C-B47A-472E4144E1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771525"/>
          <a:ext cx="6410325" cy="14287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15792F"/>
  </sheetPr>
  <dimension ref="A1:A34"/>
  <sheetViews>
    <sheetView workbookViewId="0">
      <selection activeCell="A15" sqref="A15"/>
    </sheetView>
  </sheetViews>
  <sheetFormatPr defaultRowHeight="12.75" x14ac:dyDescent="0.2"/>
  <cols>
    <col min="1" max="1" width="118.85546875" customWidth="1"/>
  </cols>
  <sheetData>
    <row r="1" spans="1:1" ht="18.75" x14ac:dyDescent="0.2">
      <c r="A1" s="62" t="s">
        <v>321</v>
      </c>
    </row>
    <row r="2" spans="1:1" ht="31.5" x14ac:dyDescent="0.2">
      <c r="A2" s="11" t="s">
        <v>322</v>
      </c>
    </row>
    <row r="3" spans="1:1" ht="31.5" x14ac:dyDescent="0.2">
      <c r="A3" s="11" t="s">
        <v>294</v>
      </c>
    </row>
    <row r="4" spans="1:1" ht="15.75" x14ac:dyDescent="0.2">
      <c r="A4" s="11" t="s">
        <v>295</v>
      </c>
    </row>
    <row r="5" spans="1:1" ht="31.5" customHeight="1" x14ac:dyDescent="0.2">
      <c r="A5" s="11" t="s">
        <v>296</v>
      </c>
    </row>
    <row r="6" spans="1:1" ht="31.5" x14ac:dyDescent="0.2">
      <c r="A6" s="11" t="s">
        <v>297</v>
      </c>
    </row>
    <row r="7" spans="1:1" ht="47.25" x14ac:dyDescent="0.2">
      <c r="A7" s="11" t="s">
        <v>298</v>
      </c>
    </row>
    <row r="8" spans="1:1" ht="15.75" x14ac:dyDescent="0.2">
      <c r="A8" s="11" t="s">
        <v>299</v>
      </c>
    </row>
    <row r="9" spans="1:1" ht="15.75" x14ac:dyDescent="0.2">
      <c r="A9" s="11" t="s">
        <v>300</v>
      </c>
    </row>
    <row r="10" spans="1:1" ht="15.75" x14ac:dyDescent="0.2">
      <c r="A10" s="67" t="s">
        <v>301</v>
      </c>
    </row>
    <row r="11" spans="1:1" ht="15.75" x14ac:dyDescent="0.2">
      <c r="A11" s="12" t="s">
        <v>293</v>
      </c>
    </row>
    <row r="12" spans="1:1" s="7" customFormat="1" ht="15.75" x14ac:dyDescent="0.2">
      <c r="A12" s="12" t="s">
        <v>0</v>
      </c>
    </row>
    <row r="13" spans="1:1" ht="15.75" x14ac:dyDescent="0.2">
      <c r="A13" s="12" t="s">
        <v>1</v>
      </c>
    </row>
    <row r="14" spans="1:1" ht="15.75" x14ac:dyDescent="0.2">
      <c r="A14" s="67" t="s">
        <v>302</v>
      </c>
    </row>
    <row r="15" spans="1:1" ht="15.75" x14ac:dyDescent="0.2">
      <c r="A15" s="12" t="s">
        <v>2</v>
      </c>
    </row>
    <row r="16" spans="1:1" ht="15.75" x14ac:dyDescent="0.2">
      <c r="A16" s="67" t="s">
        <v>303</v>
      </c>
    </row>
    <row r="17" spans="1:1" ht="31.5" x14ac:dyDescent="0.2">
      <c r="A17" s="13" t="s">
        <v>3</v>
      </c>
    </row>
    <row r="18" spans="1:1" ht="31.5" x14ac:dyDescent="0.2">
      <c r="A18" s="70" t="s">
        <v>320</v>
      </c>
    </row>
    <row r="19" spans="1:1" ht="47.25" x14ac:dyDescent="0.2">
      <c r="A19" s="68" t="s">
        <v>304</v>
      </c>
    </row>
    <row r="20" spans="1:1" ht="15.75" x14ac:dyDescent="0.2">
      <c r="A20" s="71"/>
    </row>
    <row r="21" spans="1:1" ht="15.75" x14ac:dyDescent="0.2">
      <c r="A21" s="14"/>
    </row>
    <row r="22" spans="1:1" ht="15.75" x14ac:dyDescent="0.2">
      <c r="A22" s="15"/>
    </row>
    <row r="23" spans="1:1" ht="15.75" x14ac:dyDescent="0.2">
      <c r="A23" s="11"/>
    </row>
    <row r="24" spans="1:1" ht="18.75" x14ac:dyDescent="0.3">
      <c r="A24" s="8"/>
    </row>
    <row r="25" spans="1:1" ht="18.75" x14ac:dyDescent="0.3">
      <c r="A25" s="9"/>
    </row>
    <row r="26" spans="1:1" x14ac:dyDescent="0.2">
      <c r="A26" s="3"/>
    </row>
    <row r="27" spans="1:1" x14ac:dyDescent="0.2">
      <c r="A27" s="3"/>
    </row>
    <row r="28" spans="1:1" s="2" customFormat="1" x14ac:dyDescent="0.2">
      <c r="A28" s="4"/>
    </row>
    <row r="29" spans="1:1" x14ac:dyDescent="0.2">
      <c r="A29" s="5"/>
    </row>
    <row r="30" spans="1:1" x14ac:dyDescent="0.2">
      <c r="A30" s="5"/>
    </row>
    <row r="31" spans="1:1" x14ac:dyDescent="0.2">
      <c r="A31" s="5"/>
    </row>
    <row r="32" spans="1:1" x14ac:dyDescent="0.2">
      <c r="A32" s="5"/>
    </row>
    <row r="33" spans="1:1" x14ac:dyDescent="0.2">
      <c r="A33" s="6"/>
    </row>
    <row r="34" spans="1:1" x14ac:dyDescent="0.2">
      <c r="A34" s="1"/>
    </row>
  </sheetData>
  <phoneticPr fontId="1" type="noConversion"/>
  <pageMargins left="0.75" right="0.75" top="1" bottom="1" header="0.5" footer="0.5"/>
  <pageSetup scale="75" orientation="portrait" r:id="rId1"/>
  <headerFooter alignWithMargins="0">
    <oddFooter>&amp;L&amp;D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sheetPr>
  <dimension ref="A2:A15"/>
  <sheetViews>
    <sheetView workbookViewId="0">
      <selection activeCell="M11" sqref="M11"/>
    </sheetView>
  </sheetViews>
  <sheetFormatPr defaultRowHeight="12.75" x14ac:dyDescent="0.2"/>
  <sheetData>
    <row r="2" spans="1:1" ht="15.75" x14ac:dyDescent="0.25">
      <c r="A2" s="16" t="s">
        <v>4</v>
      </c>
    </row>
    <row r="3" spans="1:1" ht="15.75" x14ac:dyDescent="0.25">
      <c r="A3" s="10"/>
    </row>
    <row r="15" spans="1:1" ht="15.75" x14ac:dyDescent="0.25">
      <c r="A15" s="16" t="s">
        <v>5</v>
      </c>
    </row>
  </sheetData>
  <phoneticPr fontId="1" type="noConversion"/>
  <pageMargins left="0.75" right="0.75" top="1" bottom="1" header="0.5" footer="0.5"/>
  <pageSetup scale="9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rgb="FF152049"/>
  </sheetPr>
  <dimension ref="A1:G269"/>
  <sheetViews>
    <sheetView tabSelected="1" workbookViewId="0">
      <pane ySplit="4" topLeftCell="A64" activePane="bottomLeft" state="frozen"/>
      <selection pane="bottomLeft" activeCell="F72" sqref="F72"/>
    </sheetView>
  </sheetViews>
  <sheetFormatPr defaultColWidth="9.140625" defaultRowHeight="15.75" x14ac:dyDescent="0.25"/>
  <cols>
    <col min="1" max="1" width="12.140625" style="21" customWidth="1"/>
    <col min="2" max="2" width="12.5703125" style="47" customWidth="1"/>
    <col min="3" max="3" width="38" style="20" customWidth="1"/>
    <col min="4" max="4" width="8.42578125" style="19" customWidth="1"/>
    <col min="5" max="5" width="35.28515625" style="19" customWidth="1"/>
    <col min="6" max="6" width="43.28515625" style="20" customWidth="1"/>
    <col min="7" max="7" width="10.85546875" style="10" bestFit="1" customWidth="1"/>
    <col min="8" max="8" width="17.85546875" style="10" bestFit="1" customWidth="1"/>
    <col min="9" max="9" width="6.85546875" style="10" customWidth="1"/>
    <col min="10" max="10" width="13.7109375" style="10" customWidth="1"/>
    <col min="11" max="11" width="4.7109375" style="10" customWidth="1"/>
    <col min="12" max="12" width="17.85546875" style="10" bestFit="1" customWidth="1"/>
    <col min="13" max="16384" width="9.140625" style="10"/>
  </cols>
  <sheetData>
    <row r="1" spans="1:7" ht="18.75" customHeight="1" x14ac:dyDescent="0.3">
      <c r="A1" s="89" t="s">
        <v>335</v>
      </c>
      <c r="B1" s="89"/>
      <c r="C1" s="89"/>
      <c r="D1" s="89"/>
      <c r="E1" s="89"/>
      <c r="F1" s="89"/>
    </row>
    <row r="2" spans="1:7" ht="15.75" customHeight="1" x14ac:dyDescent="0.25">
      <c r="A2" s="90" t="s">
        <v>6</v>
      </c>
      <c r="B2" s="90"/>
      <c r="C2" s="90"/>
      <c r="D2" s="90"/>
      <c r="E2" s="90"/>
      <c r="F2" s="90"/>
    </row>
    <row r="3" spans="1:7" x14ac:dyDescent="0.25">
      <c r="A3" s="91" t="s">
        <v>7</v>
      </c>
      <c r="B3" s="91"/>
      <c r="C3" s="91"/>
      <c r="D3" s="91"/>
      <c r="E3" s="91"/>
      <c r="F3" s="91"/>
    </row>
    <row r="4" spans="1:7" x14ac:dyDescent="0.25">
      <c r="A4" s="63" t="s">
        <v>8</v>
      </c>
      <c r="B4" s="64" t="s">
        <v>9</v>
      </c>
      <c r="C4" s="65" t="s">
        <v>10</v>
      </c>
      <c r="D4" s="66" t="s">
        <v>11</v>
      </c>
      <c r="E4" s="66" t="s">
        <v>12</v>
      </c>
      <c r="F4" s="65" t="s">
        <v>13</v>
      </c>
      <c r="G4" s="22"/>
    </row>
    <row r="5" spans="1:7" x14ac:dyDescent="0.25">
      <c r="A5" s="104" t="s">
        <v>312</v>
      </c>
      <c r="B5" s="105"/>
      <c r="C5" s="105"/>
      <c r="D5" s="105"/>
      <c r="E5" s="105"/>
      <c r="F5" s="106"/>
      <c r="G5" s="22"/>
    </row>
    <row r="6" spans="1:7" x14ac:dyDescent="0.25">
      <c r="A6" s="17">
        <v>1</v>
      </c>
      <c r="B6" s="23"/>
      <c r="C6" s="24" t="s">
        <v>14</v>
      </c>
      <c r="D6" s="25">
        <v>2</v>
      </c>
      <c r="E6" s="17" t="s">
        <v>15</v>
      </c>
      <c r="F6" s="26" t="s">
        <v>16</v>
      </c>
      <c r="G6" s="22"/>
    </row>
    <row r="7" spans="1:7" ht="47.25" x14ac:dyDescent="0.25">
      <c r="A7" s="17">
        <f t="shared" ref="A7:A73" si="0">A6+1</f>
        <v>2</v>
      </c>
      <c r="B7" s="23"/>
      <c r="C7" s="26" t="s">
        <v>292</v>
      </c>
      <c r="D7" s="17">
        <v>4</v>
      </c>
      <c r="E7" s="17" t="s">
        <v>17</v>
      </c>
      <c r="F7" s="26" t="s">
        <v>18</v>
      </c>
      <c r="G7" s="22"/>
    </row>
    <row r="8" spans="1:7" x14ac:dyDescent="0.25">
      <c r="A8" s="17">
        <f t="shared" si="0"/>
        <v>3</v>
      </c>
      <c r="B8" s="23"/>
      <c r="C8" s="27" t="s">
        <v>19</v>
      </c>
      <c r="D8" s="28">
        <v>2</v>
      </c>
      <c r="E8" s="29" t="s">
        <v>20</v>
      </c>
      <c r="F8" s="26" t="s">
        <v>21</v>
      </c>
      <c r="G8" s="22"/>
    </row>
    <row r="9" spans="1:7" x14ac:dyDescent="0.25">
      <c r="A9" s="17">
        <f t="shared" si="0"/>
        <v>4</v>
      </c>
      <c r="B9" s="23"/>
      <c r="C9" s="27" t="s">
        <v>22</v>
      </c>
      <c r="D9" s="28">
        <v>4</v>
      </c>
      <c r="E9" s="29" t="s">
        <v>15</v>
      </c>
      <c r="F9" s="30" t="s">
        <v>23</v>
      </c>
      <c r="G9" s="22"/>
    </row>
    <row r="10" spans="1:7" x14ac:dyDescent="0.25">
      <c r="A10" s="17">
        <f t="shared" si="0"/>
        <v>5</v>
      </c>
      <c r="B10" s="23"/>
      <c r="C10" s="24" t="s">
        <v>24</v>
      </c>
      <c r="D10" s="28">
        <v>1</v>
      </c>
      <c r="E10" s="29" t="s">
        <v>17</v>
      </c>
      <c r="F10" s="30" t="s">
        <v>25</v>
      </c>
      <c r="G10" s="22"/>
    </row>
    <row r="11" spans="1:7" x14ac:dyDescent="0.25">
      <c r="A11" s="17">
        <f t="shared" si="0"/>
        <v>6</v>
      </c>
      <c r="B11" s="31"/>
      <c r="C11" s="27" t="s">
        <v>26</v>
      </c>
      <c r="D11" s="32">
        <v>4</v>
      </c>
      <c r="E11" s="33" t="s">
        <v>17</v>
      </c>
      <c r="F11" s="72" t="s">
        <v>334</v>
      </c>
      <c r="G11" s="22"/>
    </row>
    <row r="12" spans="1:7" x14ac:dyDescent="0.25">
      <c r="A12" s="17">
        <f t="shared" si="0"/>
        <v>7</v>
      </c>
      <c r="B12" s="31"/>
      <c r="C12" s="27" t="s">
        <v>27</v>
      </c>
      <c r="D12" s="32">
        <v>9</v>
      </c>
      <c r="E12" s="33" t="s">
        <v>17</v>
      </c>
      <c r="F12" s="26"/>
      <c r="G12" s="22"/>
    </row>
    <row r="13" spans="1:7" ht="31.5" x14ac:dyDescent="0.25">
      <c r="A13" s="17">
        <f t="shared" si="0"/>
        <v>8</v>
      </c>
      <c r="B13" s="31"/>
      <c r="C13" s="27" t="s">
        <v>28</v>
      </c>
      <c r="D13" s="32">
        <v>9</v>
      </c>
      <c r="E13" s="33" t="s">
        <v>17</v>
      </c>
      <c r="F13" s="72" t="s">
        <v>306</v>
      </c>
      <c r="G13" s="22"/>
    </row>
    <row r="14" spans="1:7" x14ac:dyDescent="0.25">
      <c r="A14" s="17">
        <f t="shared" si="0"/>
        <v>9</v>
      </c>
      <c r="B14" s="31"/>
      <c r="C14" s="27" t="s">
        <v>29</v>
      </c>
      <c r="D14" s="32">
        <v>16</v>
      </c>
      <c r="E14" s="33" t="s">
        <v>20</v>
      </c>
      <c r="F14" s="34"/>
      <c r="G14" s="35"/>
    </row>
    <row r="15" spans="1:7" x14ac:dyDescent="0.25">
      <c r="A15" s="17">
        <f t="shared" si="0"/>
        <v>10</v>
      </c>
      <c r="B15" s="31"/>
      <c r="C15" s="27" t="s">
        <v>30</v>
      </c>
      <c r="D15" s="32">
        <v>1</v>
      </c>
      <c r="E15" s="33" t="s">
        <v>20</v>
      </c>
      <c r="F15" s="34"/>
      <c r="G15" s="35"/>
    </row>
    <row r="16" spans="1:7" x14ac:dyDescent="0.25">
      <c r="A16" s="17">
        <f t="shared" si="0"/>
        <v>11</v>
      </c>
      <c r="B16" s="31"/>
      <c r="C16" s="27" t="s">
        <v>31</v>
      </c>
      <c r="D16" s="32">
        <v>32</v>
      </c>
      <c r="E16" s="33" t="s">
        <v>20</v>
      </c>
      <c r="F16" s="26"/>
      <c r="G16" s="35"/>
    </row>
    <row r="17" spans="1:7" x14ac:dyDescent="0.25">
      <c r="A17" s="17">
        <f t="shared" si="0"/>
        <v>12</v>
      </c>
      <c r="B17" s="31"/>
      <c r="C17" s="73" t="s">
        <v>65</v>
      </c>
      <c r="D17" s="55">
        <v>6</v>
      </c>
      <c r="E17" s="33" t="s">
        <v>20</v>
      </c>
      <c r="F17" s="72" t="s">
        <v>66</v>
      </c>
    </row>
    <row r="18" spans="1:7" x14ac:dyDescent="0.25">
      <c r="A18" s="17">
        <f t="shared" si="0"/>
        <v>13</v>
      </c>
      <c r="B18" s="31"/>
      <c r="C18" s="27" t="s">
        <v>32</v>
      </c>
      <c r="D18" s="32">
        <v>1</v>
      </c>
      <c r="E18" s="33" t="s">
        <v>20</v>
      </c>
      <c r="F18" s="72" t="s">
        <v>33</v>
      </c>
      <c r="G18" s="35"/>
    </row>
    <row r="19" spans="1:7" ht="31.5" x14ac:dyDescent="0.25">
      <c r="A19" s="17">
        <f t="shared" si="0"/>
        <v>14</v>
      </c>
      <c r="B19" s="31"/>
      <c r="C19" s="27" t="s">
        <v>34</v>
      </c>
      <c r="D19" s="32">
        <v>16</v>
      </c>
      <c r="E19" s="33" t="s">
        <v>20</v>
      </c>
      <c r="F19" s="72" t="s">
        <v>306</v>
      </c>
      <c r="G19" s="35"/>
    </row>
    <row r="20" spans="1:7" x14ac:dyDescent="0.25">
      <c r="A20" s="17">
        <f t="shared" si="0"/>
        <v>15</v>
      </c>
      <c r="B20" s="31"/>
      <c r="C20" s="27" t="s">
        <v>35</v>
      </c>
      <c r="D20" s="32">
        <v>1</v>
      </c>
      <c r="E20" s="33" t="s">
        <v>20</v>
      </c>
      <c r="F20" s="34"/>
      <c r="G20" s="35"/>
    </row>
    <row r="21" spans="1:7" ht="31.5" x14ac:dyDescent="0.25">
      <c r="A21" s="17">
        <f t="shared" si="0"/>
        <v>16</v>
      </c>
      <c r="B21" s="31"/>
      <c r="C21" s="27" t="s">
        <v>36</v>
      </c>
      <c r="D21" s="32">
        <v>32</v>
      </c>
      <c r="E21" s="33" t="s">
        <v>20</v>
      </c>
      <c r="F21" s="72" t="s">
        <v>306</v>
      </c>
    </row>
    <row r="22" spans="1:7" x14ac:dyDescent="0.25">
      <c r="A22" s="17">
        <f t="shared" si="0"/>
        <v>17</v>
      </c>
      <c r="B22" s="31"/>
      <c r="C22" s="73" t="s">
        <v>65</v>
      </c>
      <c r="D22" s="55">
        <v>6</v>
      </c>
      <c r="E22" s="33" t="s">
        <v>20</v>
      </c>
      <c r="F22" s="36" t="s">
        <v>66</v>
      </c>
    </row>
    <row r="23" spans="1:7" ht="31.5" x14ac:dyDescent="0.25">
      <c r="A23" s="17">
        <f t="shared" si="0"/>
        <v>18</v>
      </c>
      <c r="B23" s="31"/>
      <c r="C23" s="27" t="s">
        <v>37</v>
      </c>
      <c r="D23" s="32">
        <v>1</v>
      </c>
      <c r="E23" s="33" t="s">
        <v>20</v>
      </c>
      <c r="F23" s="72" t="s">
        <v>307</v>
      </c>
    </row>
    <row r="24" spans="1:7" ht="31.5" x14ac:dyDescent="0.25">
      <c r="A24" s="17">
        <f>A23+1</f>
        <v>19</v>
      </c>
      <c r="B24" s="17"/>
      <c r="C24" s="24" t="s">
        <v>38</v>
      </c>
      <c r="D24" s="17">
        <v>35</v>
      </c>
      <c r="E24" s="17" t="s">
        <v>20</v>
      </c>
      <c r="F24" s="24" t="s">
        <v>39</v>
      </c>
    </row>
    <row r="25" spans="1:7" x14ac:dyDescent="0.25">
      <c r="A25" s="17">
        <f t="shared" si="0"/>
        <v>20</v>
      </c>
      <c r="B25" s="17"/>
      <c r="C25" s="24" t="s">
        <v>40</v>
      </c>
      <c r="D25" s="17">
        <v>22</v>
      </c>
      <c r="E25" s="17" t="s">
        <v>20</v>
      </c>
      <c r="F25" s="26" t="s">
        <v>41</v>
      </c>
    </row>
    <row r="26" spans="1:7" x14ac:dyDescent="0.25">
      <c r="A26" s="17">
        <f t="shared" si="0"/>
        <v>21</v>
      </c>
      <c r="B26" s="17"/>
      <c r="C26" s="24" t="s">
        <v>42</v>
      </c>
      <c r="D26" s="17">
        <v>2</v>
      </c>
      <c r="E26" s="17" t="s">
        <v>20</v>
      </c>
      <c r="F26" s="26" t="s">
        <v>41</v>
      </c>
    </row>
    <row r="27" spans="1:7" ht="31.5" x14ac:dyDescent="0.25">
      <c r="A27" s="49">
        <f t="shared" si="0"/>
        <v>22</v>
      </c>
      <c r="B27" s="49"/>
      <c r="C27" s="50" t="s">
        <v>43</v>
      </c>
      <c r="D27" s="49">
        <v>9</v>
      </c>
      <c r="E27" s="49" t="s">
        <v>17</v>
      </c>
      <c r="F27" s="72" t="s">
        <v>319</v>
      </c>
      <c r="G27" s="51"/>
    </row>
    <row r="28" spans="1:7" ht="47.25" x14ac:dyDescent="0.25">
      <c r="A28" s="49">
        <f t="shared" si="0"/>
        <v>23</v>
      </c>
      <c r="B28" s="49"/>
      <c r="C28" s="50" t="s">
        <v>44</v>
      </c>
      <c r="D28" s="49">
        <v>2</v>
      </c>
      <c r="E28" s="49" t="s">
        <v>17</v>
      </c>
      <c r="F28" s="50" t="s">
        <v>323</v>
      </c>
      <c r="G28" s="51"/>
    </row>
    <row r="29" spans="1:7" ht="16.5" thickBot="1" x14ac:dyDescent="0.3">
      <c r="A29" s="17">
        <f t="shared" si="0"/>
        <v>24</v>
      </c>
      <c r="B29" s="17"/>
      <c r="C29" s="24" t="s">
        <v>45</v>
      </c>
      <c r="D29" s="49">
        <v>10</v>
      </c>
      <c r="E29" s="17" t="s">
        <v>20</v>
      </c>
      <c r="F29" s="57" t="s">
        <v>318</v>
      </c>
    </row>
    <row r="30" spans="1:7" ht="16.5" thickBot="1" x14ac:dyDescent="0.3">
      <c r="A30" s="17">
        <f t="shared" si="0"/>
        <v>25</v>
      </c>
      <c r="B30" s="17"/>
      <c r="C30" s="24" t="s">
        <v>46</v>
      </c>
      <c r="D30" s="17">
        <v>1</v>
      </c>
      <c r="E30" s="17" t="s">
        <v>20</v>
      </c>
      <c r="F30" s="36" t="s">
        <v>47</v>
      </c>
      <c r="G30" s="52"/>
    </row>
    <row r="31" spans="1:7" ht="31.5" x14ac:dyDescent="0.25">
      <c r="A31" s="17">
        <f t="shared" si="0"/>
        <v>26</v>
      </c>
      <c r="B31" s="17"/>
      <c r="C31" s="24" t="s">
        <v>48</v>
      </c>
      <c r="D31" s="17">
        <v>35</v>
      </c>
      <c r="E31" s="17" t="s">
        <v>20</v>
      </c>
      <c r="F31" s="24" t="s">
        <v>49</v>
      </c>
    </row>
    <row r="32" spans="1:7" x14ac:dyDescent="0.25">
      <c r="A32" s="17">
        <f t="shared" si="0"/>
        <v>27</v>
      </c>
      <c r="B32" s="17"/>
      <c r="C32" s="24" t="s">
        <v>50</v>
      </c>
      <c r="D32" s="17">
        <v>50</v>
      </c>
      <c r="E32" s="17" t="s">
        <v>20</v>
      </c>
      <c r="F32" s="36" t="s">
        <v>51</v>
      </c>
      <c r="G32" s="22"/>
    </row>
    <row r="33" spans="1:7" x14ac:dyDescent="0.25">
      <c r="A33" s="17">
        <f t="shared" si="0"/>
        <v>28</v>
      </c>
      <c r="B33" s="17"/>
      <c r="C33" s="24" t="s">
        <v>52</v>
      </c>
      <c r="D33" s="17">
        <v>50</v>
      </c>
      <c r="E33" s="17" t="s">
        <v>20</v>
      </c>
      <c r="F33" s="36" t="s">
        <v>51</v>
      </c>
      <c r="G33" s="22"/>
    </row>
    <row r="34" spans="1:7" x14ac:dyDescent="0.25">
      <c r="A34" s="17">
        <f t="shared" si="0"/>
        <v>29</v>
      </c>
      <c r="B34" s="17"/>
      <c r="C34" s="24" t="s">
        <v>53</v>
      </c>
      <c r="D34" s="17">
        <v>50</v>
      </c>
      <c r="E34" s="17" t="s">
        <v>20</v>
      </c>
      <c r="F34" s="36" t="s">
        <v>51</v>
      </c>
      <c r="G34" s="22"/>
    </row>
    <row r="35" spans="1:7" x14ac:dyDescent="0.25">
      <c r="A35" s="17">
        <f t="shared" si="0"/>
        <v>30</v>
      </c>
      <c r="B35" s="17"/>
      <c r="C35" s="24" t="s">
        <v>54</v>
      </c>
      <c r="D35" s="17">
        <v>22</v>
      </c>
      <c r="E35" s="17" t="s">
        <v>20</v>
      </c>
      <c r="F35" s="36" t="s">
        <v>51</v>
      </c>
      <c r="G35" s="22"/>
    </row>
    <row r="36" spans="1:7" x14ac:dyDescent="0.25">
      <c r="A36" s="17">
        <f t="shared" si="0"/>
        <v>31</v>
      </c>
      <c r="B36" s="17"/>
      <c r="C36" s="24" t="s">
        <v>55</v>
      </c>
      <c r="D36" s="33">
        <v>1</v>
      </c>
      <c r="E36" s="17" t="s">
        <v>17</v>
      </c>
      <c r="F36" s="36" t="s">
        <v>56</v>
      </c>
    </row>
    <row r="37" spans="1:7" ht="31.5" x14ac:dyDescent="0.25">
      <c r="A37" s="17">
        <f t="shared" si="0"/>
        <v>32</v>
      </c>
      <c r="B37" s="17"/>
      <c r="C37" s="24" t="s">
        <v>336</v>
      </c>
      <c r="D37" s="17">
        <v>2</v>
      </c>
      <c r="E37" s="17" t="s">
        <v>17</v>
      </c>
      <c r="F37" s="36" t="s">
        <v>57</v>
      </c>
    </row>
    <row r="38" spans="1:7" x14ac:dyDescent="0.25">
      <c r="A38" s="17">
        <f t="shared" si="0"/>
        <v>33</v>
      </c>
      <c r="B38" s="17"/>
      <c r="C38" s="24" t="s">
        <v>58</v>
      </c>
      <c r="D38" s="17">
        <v>1</v>
      </c>
      <c r="E38" s="17" t="s">
        <v>20</v>
      </c>
      <c r="F38" s="36" t="s">
        <v>59</v>
      </c>
    </row>
    <row r="39" spans="1:7" x14ac:dyDescent="0.25">
      <c r="A39" s="17">
        <f t="shared" si="0"/>
        <v>34</v>
      </c>
      <c r="B39" s="17"/>
      <c r="C39" s="24" t="s">
        <v>60</v>
      </c>
      <c r="D39" s="17">
        <v>1</v>
      </c>
      <c r="E39" s="17" t="s">
        <v>20</v>
      </c>
      <c r="F39" s="36" t="s">
        <v>61</v>
      </c>
    </row>
    <row r="40" spans="1:7" x14ac:dyDescent="0.25">
      <c r="A40" s="17">
        <f>A39+1</f>
        <v>35</v>
      </c>
      <c r="B40" s="17"/>
      <c r="C40" s="24" t="s">
        <v>62</v>
      </c>
      <c r="D40" s="17">
        <v>1</v>
      </c>
      <c r="E40" s="17" t="s">
        <v>20</v>
      </c>
      <c r="F40" s="36" t="s">
        <v>61</v>
      </c>
      <c r="G40" s="18"/>
    </row>
    <row r="41" spans="1:7" x14ac:dyDescent="0.25">
      <c r="A41" s="17">
        <f t="shared" si="0"/>
        <v>36</v>
      </c>
      <c r="B41" s="17"/>
      <c r="C41" s="24" t="s">
        <v>63</v>
      </c>
      <c r="D41" s="17">
        <v>1</v>
      </c>
      <c r="E41" s="17" t="s">
        <v>20</v>
      </c>
      <c r="F41" s="36" t="s">
        <v>61</v>
      </c>
    </row>
    <row r="42" spans="1:7" ht="13.15" customHeight="1" x14ac:dyDescent="0.25">
      <c r="A42" s="17">
        <f t="shared" si="0"/>
        <v>37</v>
      </c>
      <c r="B42" s="17"/>
      <c r="C42" s="24" t="s">
        <v>64</v>
      </c>
      <c r="D42" s="17">
        <v>1</v>
      </c>
      <c r="E42" s="17" t="s">
        <v>20</v>
      </c>
      <c r="F42" s="36" t="s">
        <v>61</v>
      </c>
    </row>
    <row r="43" spans="1:7" x14ac:dyDescent="0.25">
      <c r="A43" s="17">
        <f t="shared" si="0"/>
        <v>38</v>
      </c>
      <c r="B43" s="17"/>
      <c r="C43" s="24" t="s">
        <v>65</v>
      </c>
      <c r="D43" s="17">
        <v>1</v>
      </c>
      <c r="E43" s="17" t="s">
        <v>20</v>
      </c>
      <c r="F43" s="36" t="s">
        <v>66</v>
      </c>
    </row>
    <row r="44" spans="1:7" x14ac:dyDescent="0.25">
      <c r="A44" s="17">
        <f t="shared" si="0"/>
        <v>39</v>
      </c>
      <c r="B44" s="17"/>
      <c r="C44" s="24" t="s">
        <v>67</v>
      </c>
      <c r="D44" s="17">
        <v>1</v>
      </c>
      <c r="E44" s="17" t="s">
        <v>17</v>
      </c>
      <c r="F44" s="57"/>
    </row>
    <row r="45" spans="1:7" x14ac:dyDescent="0.25">
      <c r="A45" s="17">
        <f t="shared" si="0"/>
        <v>40</v>
      </c>
      <c r="B45" s="17"/>
      <c r="C45" s="24" t="s">
        <v>68</v>
      </c>
      <c r="D45" s="17">
        <v>1</v>
      </c>
      <c r="E45" s="17" t="s">
        <v>17</v>
      </c>
      <c r="F45" s="57"/>
    </row>
    <row r="46" spans="1:7" ht="36.75" customHeight="1" x14ac:dyDescent="0.25">
      <c r="A46" s="17">
        <f t="shared" si="0"/>
        <v>41</v>
      </c>
      <c r="B46" s="17"/>
      <c r="C46" s="24" t="s">
        <v>69</v>
      </c>
      <c r="D46" s="17">
        <v>9</v>
      </c>
      <c r="E46" s="17" t="s">
        <v>17</v>
      </c>
      <c r="F46" s="24"/>
      <c r="G46" s="18"/>
    </row>
    <row r="47" spans="1:7" x14ac:dyDescent="0.25">
      <c r="A47" s="95" t="s">
        <v>313</v>
      </c>
      <c r="B47" s="96"/>
      <c r="C47" s="96"/>
      <c r="D47" s="96"/>
      <c r="E47" s="96"/>
      <c r="F47" s="97"/>
      <c r="G47" s="18"/>
    </row>
    <row r="48" spans="1:7" x14ac:dyDescent="0.25">
      <c r="A48" s="17">
        <f>A46+1</f>
        <v>42</v>
      </c>
      <c r="B48" s="17">
        <v>1</v>
      </c>
      <c r="C48" s="24" t="s">
        <v>70</v>
      </c>
      <c r="D48" s="49">
        <v>11</v>
      </c>
      <c r="E48" s="17" t="s">
        <v>17</v>
      </c>
      <c r="F48" s="36" t="s">
        <v>71</v>
      </c>
      <c r="G48" s="18"/>
    </row>
    <row r="49" spans="1:7" x14ac:dyDescent="0.25">
      <c r="A49" s="95" t="s">
        <v>72</v>
      </c>
      <c r="B49" s="96"/>
      <c r="C49" s="96"/>
      <c r="D49" s="96"/>
      <c r="E49" s="96"/>
      <c r="F49" s="97"/>
      <c r="G49" s="18"/>
    </row>
    <row r="50" spans="1:7" x14ac:dyDescent="0.25">
      <c r="A50" s="17">
        <f>1+A48</f>
        <v>43</v>
      </c>
      <c r="B50" s="17" t="s">
        <v>73</v>
      </c>
      <c r="C50" s="24" t="s">
        <v>74</v>
      </c>
      <c r="D50" s="49">
        <v>11</v>
      </c>
      <c r="E50" s="17" t="s">
        <v>17</v>
      </c>
      <c r="F50" s="36"/>
      <c r="G50" s="18"/>
    </row>
    <row r="51" spans="1:7" x14ac:dyDescent="0.25">
      <c r="A51" s="17">
        <f t="shared" si="0"/>
        <v>44</v>
      </c>
      <c r="B51" s="17" t="s">
        <v>75</v>
      </c>
      <c r="C51" s="24" t="s">
        <v>76</v>
      </c>
      <c r="D51" s="49">
        <v>11</v>
      </c>
      <c r="E51" s="17" t="s">
        <v>17</v>
      </c>
      <c r="F51" s="36"/>
      <c r="G51" s="18"/>
    </row>
    <row r="52" spans="1:7" x14ac:dyDescent="0.25">
      <c r="A52" s="17">
        <f t="shared" si="0"/>
        <v>45</v>
      </c>
      <c r="B52" s="17" t="s">
        <v>77</v>
      </c>
      <c r="C52" s="24" t="s">
        <v>78</v>
      </c>
      <c r="D52" s="49">
        <v>11</v>
      </c>
      <c r="E52" s="17" t="s">
        <v>17</v>
      </c>
      <c r="F52" s="36"/>
      <c r="G52" s="18"/>
    </row>
    <row r="53" spans="1:7" x14ac:dyDescent="0.25">
      <c r="A53" s="17">
        <f t="shared" si="0"/>
        <v>46</v>
      </c>
      <c r="B53" s="17">
        <v>2</v>
      </c>
      <c r="C53" s="24" t="s">
        <v>79</v>
      </c>
      <c r="D53" s="49">
        <v>11</v>
      </c>
      <c r="E53" s="17" t="s">
        <v>17</v>
      </c>
      <c r="F53" s="36"/>
      <c r="G53" s="18"/>
    </row>
    <row r="54" spans="1:7" x14ac:dyDescent="0.25">
      <c r="A54" s="95" t="s">
        <v>80</v>
      </c>
      <c r="B54" s="96"/>
      <c r="C54" s="96"/>
      <c r="D54" s="96"/>
      <c r="E54" s="96"/>
      <c r="F54" s="97"/>
      <c r="G54" s="18"/>
    </row>
    <row r="55" spans="1:7" x14ac:dyDescent="0.25">
      <c r="A55" s="17">
        <f>1+A53</f>
        <v>47</v>
      </c>
      <c r="B55" s="17" t="s">
        <v>81</v>
      </c>
      <c r="C55" s="24" t="s">
        <v>82</v>
      </c>
      <c r="D55" s="49">
        <v>11</v>
      </c>
      <c r="E55" s="17" t="s">
        <v>17</v>
      </c>
      <c r="F55" s="36"/>
      <c r="G55" s="18"/>
    </row>
    <row r="56" spans="1:7" ht="31.5" x14ac:dyDescent="0.25">
      <c r="A56" s="17">
        <f t="shared" si="0"/>
        <v>48</v>
      </c>
      <c r="B56" s="17" t="s">
        <v>83</v>
      </c>
      <c r="C56" s="24" t="s">
        <v>84</v>
      </c>
      <c r="D56" s="49">
        <v>11</v>
      </c>
      <c r="E56" s="17" t="s">
        <v>17</v>
      </c>
      <c r="F56" s="36"/>
      <c r="G56" s="18"/>
    </row>
    <row r="57" spans="1:7" x14ac:dyDescent="0.25">
      <c r="A57" s="17">
        <f t="shared" si="0"/>
        <v>49</v>
      </c>
      <c r="B57" s="17" t="s">
        <v>85</v>
      </c>
      <c r="C57" s="24" t="s">
        <v>86</v>
      </c>
      <c r="D57" s="49">
        <v>11</v>
      </c>
      <c r="E57" s="17" t="s">
        <v>17</v>
      </c>
      <c r="F57" s="36"/>
      <c r="G57" s="18"/>
    </row>
    <row r="58" spans="1:7" x14ac:dyDescent="0.25">
      <c r="A58" s="17">
        <f t="shared" si="0"/>
        <v>50</v>
      </c>
      <c r="B58" s="17" t="s">
        <v>87</v>
      </c>
      <c r="C58" s="24" t="s">
        <v>88</v>
      </c>
      <c r="D58" s="49">
        <v>11</v>
      </c>
      <c r="E58" s="17" t="s">
        <v>17</v>
      </c>
      <c r="F58" s="36"/>
      <c r="G58" s="18"/>
    </row>
    <row r="59" spans="1:7" x14ac:dyDescent="0.25">
      <c r="A59" s="17">
        <f t="shared" si="0"/>
        <v>51</v>
      </c>
      <c r="B59" s="17" t="s">
        <v>89</v>
      </c>
      <c r="C59" s="24" t="s">
        <v>90</v>
      </c>
      <c r="D59" s="49">
        <v>11</v>
      </c>
      <c r="E59" s="17" t="s">
        <v>17</v>
      </c>
      <c r="F59" s="36"/>
      <c r="G59" s="18"/>
    </row>
    <row r="60" spans="1:7" ht="31.5" x14ac:dyDescent="0.25">
      <c r="A60" s="17">
        <f t="shared" si="0"/>
        <v>52</v>
      </c>
      <c r="B60" s="17" t="s">
        <v>91</v>
      </c>
      <c r="C60" s="24" t="s">
        <v>92</v>
      </c>
      <c r="D60" s="49">
        <v>11</v>
      </c>
      <c r="E60" s="17" t="s">
        <v>17</v>
      </c>
      <c r="F60" s="36"/>
      <c r="G60" s="18"/>
    </row>
    <row r="61" spans="1:7" ht="31.5" x14ac:dyDescent="0.25">
      <c r="A61" s="17">
        <f t="shared" si="0"/>
        <v>53</v>
      </c>
      <c r="B61" s="17" t="s">
        <v>93</v>
      </c>
      <c r="C61" s="24" t="s">
        <v>94</v>
      </c>
      <c r="D61" s="49">
        <v>11</v>
      </c>
      <c r="E61" s="17" t="s">
        <v>17</v>
      </c>
      <c r="F61" s="36"/>
      <c r="G61" s="18"/>
    </row>
    <row r="62" spans="1:7" ht="31.5" x14ac:dyDescent="0.25">
      <c r="A62" s="17">
        <f t="shared" si="0"/>
        <v>54</v>
      </c>
      <c r="B62" s="17" t="s">
        <v>95</v>
      </c>
      <c r="C62" s="24" t="s">
        <v>96</v>
      </c>
      <c r="D62" s="49">
        <v>11</v>
      </c>
      <c r="E62" s="17" t="s">
        <v>17</v>
      </c>
      <c r="F62" s="36"/>
      <c r="G62" s="18"/>
    </row>
    <row r="63" spans="1:7" ht="31.5" x14ac:dyDescent="0.25">
      <c r="A63" s="17">
        <f t="shared" si="0"/>
        <v>55</v>
      </c>
      <c r="B63" s="17" t="s">
        <v>97</v>
      </c>
      <c r="C63" s="24" t="s">
        <v>98</v>
      </c>
      <c r="D63" s="49">
        <v>11</v>
      </c>
      <c r="E63" s="17" t="s">
        <v>17</v>
      </c>
      <c r="F63" s="36"/>
      <c r="G63" s="18"/>
    </row>
    <row r="64" spans="1:7" x14ac:dyDescent="0.25">
      <c r="A64" s="17">
        <f t="shared" si="0"/>
        <v>56</v>
      </c>
      <c r="B64" s="17" t="s">
        <v>99</v>
      </c>
      <c r="C64" s="24" t="s">
        <v>100</v>
      </c>
      <c r="D64" s="49">
        <v>11</v>
      </c>
      <c r="E64" s="17" t="s">
        <v>17</v>
      </c>
      <c r="F64" s="36"/>
      <c r="G64" s="18"/>
    </row>
    <row r="65" spans="1:7" x14ac:dyDescent="0.25">
      <c r="A65" s="17">
        <f t="shared" si="0"/>
        <v>57</v>
      </c>
      <c r="B65" s="17" t="s">
        <v>101</v>
      </c>
      <c r="C65" s="24" t="s">
        <v>102</v>
      </c>
      <c r="D65" s="49">
        <v>11</v>
      </c>
      <c r="E65" s="17" t="s">
        <v>17</v>
      </c>
      <c r="F65" s="36"/>
      <c r="G65" s="18"/>
    </row>
    <row r="66" spans="1:7" x14ac:dyDescent="0.25">
      <c r="A66" s="17">
        <v>58</v>
      </c>
      <c r="B66" s="17" t="s">
        <v>103</v>
      </c>
      <c r="C66" s="36" t="s">
        <v>104</v>
      </c>
      <c r="D66" s="49">
        <v>11</v>
      </c>
      <c r="E66" s="17" t="s">
        <v>17</v>
      </c>
      <c r="F66" s="36"/>
      <c r="G66" s="18"/>
    </row>
    <row r="67" spans="1:7" x14ac:dyDescent="0.25">
      <c r="A67" s="17">
        <v>59</v>
      </c>
      <c r="B67" s="17" t="s">
        <v>105</v>
      </c>
      <c r="C67" s="36" t="s">
        <v>106</v>
      </c>
      <c r="D67" s="49">
        <v>11</v>
      </c>
      <c r="E67" s="17" t="s">
        <v>17</v>
      </c>
      <c r="F67" s="36"/>
      <c r="G67" s="18"/>
    </row>
    <row r="68" spans="1:7" x14ac:dyDescent="0.25">
      <c r="A68" s="17">
        <v>60</v>
      </c>
      <c r="B68" s="17" t="s">
        <v>107</v>
      </c>
      <c r="C68" s="24" t="s">
        <v>108</v>
      </c>
      <c r="D68" s="49">
        <v>11</v>
      </c>
      <c r="E68" s="17" t="s">
        <v>17</v>
      </c>
      <c r="F68" s="36"/>
      <c r="G68" s="18"/>
    </row>
    <row r="69" spans="1:7" x14ac:dyDescent="0.25">
      <c r="A69" s="17">
        <v>61</v>
      </c>
      <c r="B69" s="17" t="s">
        <v>109</v>
      </c>
      <c r="C69" s="24" t="s">
        <v>110</v>
      </c>
      <c r="D69" s="49">
        <v>11</v>
      </c>
      <c r="E69" s="17" t="s">
        <v>17</v>
      </c>
      <c r="F69" s="36"/>
      <c r="G69" s="18"/>
    </row>
    <row r="70" spans="1:7" ht="31.5" x14ac:dyDescent="0.25">
      <c r="A70" s="17">
        <f t="shared" si="0"/>
        <v>62</v>
      </c>
      <c r="B70" s="17" t="s">
        <v>111</v>
      </c>
      <c r="C70" s="24" t="s">
        <v>112</v>
      </c>
      <c r="D70" s="49">
        <v>11</v>
      </c>
      <c r="E70" s="17" t="s">
        <v>17</v>
      </c>
      <c r="F70" s="36"/>
      <c r="G70" s="18"/>
    </row>
    <row r="71" spans="1:7" x14ac:dyDescent="0.25">
      <c r="A71" s="17">
        <f t="shared" si="0"/>
        <v>63</v>
      </c>
      <c r="B71" s="17" t="s">
        <v>113</v>
      </c>
      <c r="C71" s="24" t="s">
        <v>114</v>
      </c>
      <c r="D71" s="49">
        <v>11</v>
      </c>
      <c r="E71" s="17" t="s">
        <v>17</v>
      </c>
      <c r="F71" s="36"/>
      <c r="G71" s="18"/>
    </row>
    <row r="72" spans="1:7" x14ac:dyDescent="0.25">
      <c r="A72" s="17">
        <f t="shared" si="0"/>
        <v>64</v>
      </c>
      <c r="B72" s="17" t="s">
        <v>115</v>
      </c>
      <c r="C72" s="24" t="s">
        <v>116</v>
      </c>
      <c r="D72" s="49">
        <v>11</v>
      </c>
      <c r="E72" s="17" t="s">
        <v>17</v>
      </c>
      <c r="F72" s="36"/>
      <c r="G72" s="18"/>
    </row>
    <row r="73" spans="1:7" x14ac:dyDescent="0.25">
      <c r="A73" s="17">
        <f t="shared" si="0"/>
        <v>65</v>
      </c>
      <c r="B73" s="17" t="s">
        <v>117</v>
      </c>
      <c r="C73" s="38" t="s">
        <v>118</v>
      </c>
      <c r="D73" s="49">
        <v>11</v>
      </c>
      <c r="E73" s="17" t="s">
        <v>17</v>
      </c>
      <c r="F73" s="36"/>
      <c r="G73" s="18"/>
    </row>
    <row r="74" spans="1:7" x14ac:dyDescent="0.25">
      <c r="A74" s="17">
        <v>66</v>
      </c>
      <c r="B74" s="17" t="s">
        <v>119</v>
      </c>
      <c r="C74" s="24" t="s">
        <v>120</v>
      </c>
      <c r="D74" s="49">
        <v>11</v>
      </c>
      <c r="E74" s="17" t="s">
        <v>17</v>
      </c>
      <c r="F74" s="36"/>
      <c r="G74" s="18"/>
    </row>
    <row r="75" spans="1:7" x14ac:dyDescent="0.25">
      <c r="A75" s="17">
        <v>67</v>
      </c>
      <c r="B75" s="17">
        <v>4</v>
      </c>
      <c r="C75" s="24" t="s">
        <v>121</v>
      </c>
      <c r="D75" s="49">
        <v>11</v>
      </c>
      <c r="E75" s="17" t="s">
        <v>17</v>
      </c>
      <c r="F75" s="36"/>
      <c r="G75" s="18"/>
    </row>
    <row r="76" spans="1:7" x14ac:dyDescent="0.25">
      <c r="A76" s="17">
        <f t="shared" ref="A76:A106" si="1">A75+1</f>
        <v>68</v>
      </c>
      <c r="B76" s="17">
        <v>5</v>
      </c>
      <c r="C76" s="24" t="s">
        <v>122</v>
      </c>
      <c r="D76" s="49">
        <v>11</v>
      </c>
      <c r="E76" s="17" t="s">
        <v>17</v>
      </c>
      <c r="F76" s="36"/>
      <c r="G76" s="18"/>
    </row>
    <row r="77" spans="1:7" x14ac:dyDescent="0.25">
      <c r="A77" s="17">
        <f t="shared" si="1"/>
        <v>69</v>
      </c>
      <c r="B77" s="17">
        <v>7</v>
      </c>
      <c r="C77" s="24" t="s">
        <v>123</v>
      </c>
      <c r="D77" s="49">
        <v>11</v>
      </c>
      <c r="E77" s="17" t="s">
        <v>17</v>
      </c>
      <c r="F77" s="36"/>
      <c r="G77" s="18"/>
    </row>
    <row r="78" spans="1:7" x14ac:dyDescent="0.25">
      <c r="A78" s="17">
        <f t="shared" si="1"/>
        <v>70</v>
      </c>
      <c r="B78" s="17">
        <v>8</v>
      </c>
      <c r="C78" s="24" t="s">
        <v>124</v>
      </c>
      <c r="D78" s="49">
        <v>11</v>
      </c>
      <c r="E78" s="17" t="s">
        <v>17</v>
      </c>
      <c r="F78" s="36"/>
      <c r="G78" s="18"/>
    </row>
    <row r="79" spans="1:7" ht="31.5" x14ac:dyDescent="0.25">
      <c r="A79" s="17">
        <f t="shared" si="1"/>
        <v>71</v>
      </c>
      <c r="B79" s="17">
        <v>9</v>
      </c>
      <c r="C79" s="24" t="s">
        <v>125</v>
      </c>
      <c r="D79" s="49">
        <v>11</v>
      </c>
      <c r="E79" s="17" t="s">
        <v>17</v>
      </c>
      <c r="F79" s="36"/>
      <c r="G79" s="18"/>
    </row>
    <row r="80" spans="1:7" x14ac:dyDescent="0.25">
      <c r="A80" s="49">
        <f t="shared" si="1"/>
        <v>72</v>
      </c>
      <c r="B80" s="49">
        <v>11</v>
      </c>
      <c r="C80" s="50" t="s">
        <v>126</v>
      </c>
      <c r="D80" s="49">
        <v>11</v>
      </c>
      <c r="E80" s="49" t="s">
        <v>17</v>
      </c>
      <c r="F80" s="57"/>
      <c r="G80" s="18"/>
    </row>
    <row r="81" spans="1:6" x14ac:dyDescent="0.25">
      <c r="A81" s="49">
        <f t="shared" si="1"/>
        <v>73</v>
      </c>
      <c r="B81" s="49">
        <v>12</v>
      </c>
      <c r="C81" s="50" t="s">
        <v>127</v>
      </c>
      <c r="D81" s="49">
        <v>11</v>
      </c>
      <c r="E81" s="49" t="s">
        <v>17</v>
      </c>
      <c r="F81" s="57"/>
    </row>
    <row r="82" spans="1:6" ht="12.75" customHeight="1" x14ac:dyDescent="0.25">
      <c r="A82" s="17">
        <f t="shared" si="1"/>
        <v>74</v>
      </c>
      <c r="B82" s="17">
        <v>13</v>
      </c>
      <c r="C82" s="24" t="s">
        <v>128</v>
      </c>
      <c r="D82" s="49">
        <v>11</v>
      </c>
      <c r="E82" s="17" t="s">
        <v>17</v>
      </c>
      <c r="F82" s="36" t="s">
        <v>129</v>
      </c>
    </row>
    <row r="83" spans="1:6" x14ac:dyDescent="0.25">
      <c r="A83" s="17">
        <f t="shared" si="1"/>
        <v>75</v>
      </c>
      <c r="B83" s="17">
        <v>16</v>
      </c>
      <c r="C83" s="24" t="s">
        <v>130</v>
      </c>
      <c r="D83" s="49">
        <v>11</v>
      </c>
      <c r="E83" s="17" t="s">
        <v>17</v>
      </c>
      <c r="F83" s="36"/>
    </row>
    <row r="84" spans="1:6" x14ac:dyDescent="0.25">
      <c r="A84" s="17">
        <f t="shared" si="1"/>
        <v>76</v>
      </c>
      <c r="B84" s="17">
        <v>17</v>
      </c>
      <c r="C84" s="24" t="s">
        <v>337</v>
      </c>
      <c r="D84" s="49">
        <v>11</v>
      </c>
      <c r="E84" s="17" t="s">
        <v>17</v>
      </c>
      <c r="F84" s="36"/>
    </row>
    <row r="85" spans="1:6" x14ac:dyDescent="0.25">
      <c r="A85" s="17">
        <f t="shared" si="1"/>
        <v>77</v>
      </c>
      <c r="B85" s="17">
        <v>18</v>
      </c>
      <c r="C85" s="24" t="s">
        <v>131</v>
      </c>
      <c r="D85" s="49">
        <v>11</v>
      </c>
      <c r="E85" s="17" t="s">
        <v>17</v>
      </c>
      <c r="F85" s="36"/>
    </row>
    <row r="86" spans="1:6" x14ac:dyDescent="0.25">
      <c r="A86" s="17">
        <f t="shared" si="1"/>
        <v>78</v>
      </c>
      <c r="B86" s="17">
        <v>19</v>
      </c>
      <c r="C86" s="24" t="s">
        <v>132</v>
      </c>
      <c r="D86" s="49">
        <v>11</v>
      </c>
      <c r="E86" s="17" t="s">
        <v>17</v>
      </c>
      <c r="F86" s="36"/>
    </row>
    <row r="87" spans="1:6" x14ac:dyDescent="0.25">
      <c r="A87" s="17">
        <f t="shared" si="1"/>
        <v>79</v>
      </c>
      <c r="B87" s="17">
        <v>20</v>
      </c>
      <c r="C87" s="24" t="s">
        <v>133</v>
      </c>
      <c r="D87" s="49">
        <v>11</v>
      </c>
      <c r="E87" s="17" t="s">
        <v>17</v>
      </c>
      <c r="F87" s="36"/>
    </row>
    <row r="88" spans="1:6" x14ac:dyDescent="0.25">
      <c r="A88" s="17">
        <f t="shared" si="1"/>
        <v>80</v>
      </c>
      <c r="B88" s="17">
        <v>21</v>
      </c>
      <c r="C88" s="24" t="s">
        <v>134</v>
      </c>
      <c r="D88" s="49">
        <v>11</v>
      </c>
      <c r="E88" s="17" t="s">
        <v>17</v>
      </c>
      <c r="F88" s="36" t="s">
        <v>135</v>
      </c>
    </row>
    <row r="89" spans="1:6" x14ac:dyDescent="0.25">
      <c r="A89" s="17">
        <f t="shared" si="1"/>
        <v>81</v>
      </c>
      <c r="B89" s="17">
        <v>22</v>
      </c>
      <c r="C89" s="24" t="s">
        <v>136</v>
      </c>
      <c r="D89" s="49">
        <v>11</v>
      </c>
      <c r="E89" s="17" t="s">
        <v>17</v>
      </c>
      <c r="F89" s="36"/>
    </row>
    <row r="90" spans="1:6" x14ac:dyDescent="0.25">
      <c r="A90" s="17">
        <f t="shared" si="1"/>
        <v>82</v>
      </c>
      <c r="B90" s="17">
        <v>26</v>
      </c>
      <c r="C90" s="24" t="s">
        <v>137</v>
      </c>
      <c r="D90" s="49">
        <v>11</v>
      </c>
      <c r="E90" s="17" t="s">
        <v>17</v>
      </c>
      <c r="F90" s="36"/>
    </row>
    <row r="91" spans="1:6" ht="31.5" x14ac:dyDescent="0.25">
      <c r="A91" s="17">
        <f t="shared" si="1"/>
        <v>83</v>
      </c>
      <c r="B91" s="17">
        <v>27</v>
      </c>
      <c r="C91" s="24" t="s">
        <v>138</v>
      </c>
      <c r="D91" s="49">
        <v>11</v>
      </c>
      <c r="E91" s="17" t="s">
        <v>17</v>
      </c>
      <c r="F91" s="36"/>
    </row>
    <row r="92" spans="1:6" x14ac:dyDescent="0.25">
      <c r="A92" s="17">
        <f t="shared" si="1"/>
        <v>84</v>
      </c>
      <c r="B92" s="17">
        <v>28</v>
      </c>
      <c r="C92" s="24" t="s">
        <v>139</v>
      </c>
      <c r="D92" s="49">
        <v>11</v>
      </c>
      <c r="E92" s="17" t="s">
        <v>17</v>
      </c>
      <c r="F92" s="36" t="s">
        <v>140</v>
      </c>
    </row>
    <row r="93" spans="1:6" x14ac:dyDescent="0.25">
      <c r="A93" s="17">
        <f t="shared" si="1"/>
        <v>85</v>
      </c>
      <c r="B93" s="17">
        <v>30</v>
      </c>
      <c r="C93" s="24" t="s">
        <v>141</v>
      </c>
      <c r="D93" s="49">
        <v>11</v>
      </c>
      <c r="E93" s="17" t="s">
        <v>17</v>
      </c>
      <c r="F93" s="36"/>
    </row>
    <row r="94" spans="1:6" x14ac:dyDescent="0.25">
      <c r="A94" s="17">
        <f t="shared" si="1"/>
        <v>86</v>
      </c>
      <c r="B94" s="17">
        <v>32</v>
      </c>
      <c r="C94" s="24" t="s">
        <v>142</v>
      </c>
      <c r="D94" s="49">
        <v>11</v>
      </c>
      <c r="E94" s="17" t="s">
        <v>17</v>
      </c>
      <c r="F94" s="36"/>
    </row>
    <row r="95" spans="1:6" ht="31.5" x14ac:dyDescent="0.25">
      <c r="A95" s="17">
        <f t="shared" si="1"/>
        <v>87</v>
      </c>
      <c r="B95" s="17">
        <v>33</v>
      </c>
      <c r="C95" s="24" t="s">
        <v>143</v>
      </c>
      <c r="D95" s="49">
        <v>11</v>
      </c>
      <c r="E95" s="17" t="s">
        <v>17</v>
      </c>
      <c r="F95" s="36"/>
    </row>
    <row r="96" spans="1:6" x14ac:dyDescent="0.25">
      <c r="A96" s="17">
        <f t="shared" si="1"/>
        <v>88</v>
      </c>
      <c r="B96" s="17">
        <v>34</v>
      </c>
      <c r="C96" s="24" t="s">
        <v>144</v>
      </c>
      <c r="D96" s="49">
        <v>11</v>
      </c>
      <c r="E96" s="17" t="s">
        <v>17</v>
      </c>
      <c r="F96" s="36"/>
    </row>
    <row r="97" spans="1:7" ht="31.5" x14ac:dyDescent="0.25">
      <c r="A97" s="49">
        <f t="shared" si="1"/>
        <v>89</v>
      </c>
      <c r="B97" s="54"/>
      <c r="C97" s="73" t="s">
        <v>305</v>
      </c>
      <c r="D97" s="55">
        <v>1</v>
      </c>
      <c r="E97" s="56" t="s">
        <v>17</v>
      </c>
      <c r="F97" s="72" t="s">
        <v>315</v>
      </c>
    </row>
    <row r="98" spans="1:7" x14ac:dyDescent="0.25">
      <c r="A98" s="17">
        <f t="shared" si="1"/>
        <v>90</v>
      </c>
      <c r="B98" s="31" t="s">
        <v>324</v>
      </c>
      <c r="C98" s="73" t="s">
        <v>145</v>
      </c>
      <c r="D98" s="55">
        <v>9</v>
      </c>
      <c r="E98" s="56" t="s">
        <v>17</v>
      </c>
      <c r="F98" s="72" t="s">
        <v>308</v>
      </c>
    </row>
    <row r="99" spans="1:7" x14ac:dyDescent="0.25">
      <c r="A99" s="17">
        <f t="shared" si="1"/>
        <v>91</v>
      </c>
      <c r="B99" s="31"/>
      <c r="C99" s="73" t="s">
        <v>65</v>
      </c>
      <c r="D99" s="55">
        <v>1</v>
      </c>
      <c r="E99" s="56" t="s">
        <v>17</v>
      </c>
      <c r="F99" s="72" t="s">
        <v>66</v>
      </c>
    </row>
    <row r="100" spans="1:7" x14ac:dyDescent="0.25">
      <c r="A100" s="17">
        <f t="shared" si="1"/>
        <v>92</v>
      </c>
      <c r="B100" s="31" t="s">
        <v>324</v>
      </c>
      <c r="C100" s="73" t="s">
        <v>309</v>
      </c>
      <c r="D100" s="55">
        <v>17</v>
      </c>
      <c r="E100" s="56" t="s">
        <v>20</v>
      </c>
      <c r="F100" s="72" t="s">
        <v>308</v>
      </c>
    </row>
    <row r="101" spans="1:7" x14ac:dyDescent="0.25">
      <c r="A101" s="17">
        <f t="shared" si="1"/>
        <v>93</v>
      </c>
      <c r="B101" s="31" t="s">
        <v>324</v>
      </c>
      <c r="C101" s="73" t="s">
        <v>310</v>
      </c>
      <c r="D101" s="55">
        <v>1</v>
      </c>
      <c r="E101" s="56" t="s">
        <v>20</v>
      </c>
      <c r="F101" s="72" t="s">
        <v>314</v>
      </c>
    </row>
    <row r="102" spans="1:7" x14ac:dyDescent="0.25">
      <c r="A102" s="17">
        <f t="shared" si="1"/>
        <v>94</v>
      </c>
      <c r="B102" s="31" t="s">
        <v>324</v>
      </c>
      <c r="C102" s="73" t="s">
        <v>311</v>
      </c>
      <c r="D102" s="55">
        <v>1</v>
      </c>
      <c r="E102" s="56" t="s">
        <v>20</v>
      </c>
      <c r="F102" s="72" t="s">
        <v>314</v>
      </c>
    </row>
    <row r="103" spans="1:7" x14ac:dyDescent="0.25">
      <c r="A103" s="80">
        <v>95</v>
      </c>
      <c r="B103" s="84"/>
      <c r="C103" s="85" t="s">
        <v>147</v>
      </c>
      <c r="D103" s="86">
        <v>1</v>
      </c>
      <c r="E103" s="80" t="s">
        <v>20</v>
      </c>
      <c r="F103" s="87" t="s">
        <v>146</v>
      </c>
    </row>
    <row r="104" spans="1:7" x14ac:dyDescent="0.25">
      <c r="A104" s="17">
        <v>96</v>
      </c>
      <c r="B104" s="17"/>
      <c r="C104" s="27" t="s">
        <v>148</v>
      </c>
      <c r="D104" s="32">
        <v>9</v>
      </c>
      <c r="E104" s="17" t="s">
        <v>20</v>
      </c>
      <c r="F104" s="36"/>
    </row>
    <row r="105" spans="1:7" x14ac:dyDescent="0.25">
      <c r="A105" s="17">
        <v>97</v>
      </c>
      <c r="B105" s="17"/>
      <c r="C105" s="27" t="s">
        <v>65</v>
      </c>
      <c r="D105" s="32">
        <v>5</v>
      </c>
      <c r="E105" s="17" t="s">
        <v>17</v>
      </c>
      <c r="F105" s="26" t="s">
        <v>66</v>
      </c>
    </row>
    <row r="106" spans="1:7" x14ac:dyDescent="0.25">
      <c r="A106" s="17">
        <f t="shared" si="1"/>
        <v>98</v>
      </c>
      <c r="B106" s="17"/>
      <c r="C106" s="27" t="s">
        <v>149</v>
      </c>
      <c r="D106" s="32">
        <v>9</v>
      </c>
      <c r="E106" s="17" t="s">
        <v>17</v>
      </c>
      <c r="F106" s="36"/>
    </row>
    <row r="107" spans="1:7" x14ac:dyDescent="0.25">
      <c r="A107" s="80">
        <v>99</v>
      </c>
      <c r="B107" s="80"/>
      <c r="C107" s="81" t="s">
        <v>65</v>
      </c>
      <c r="D107" s="82">
        <v>75</v>
      </c>
      <c r="E107" s="80" t="s">
        <v>20</v>
      </c>
      <c r="F107" s="83" t="s">
        <v>66</v>
      </c>
    </row>
    <row r="108" spans="1:7" x14ac:dyDescent="0.25">
      <c r="A108" s="17">
        <v>100</v>
      </c>
      <c r="B108" s="17"/>
      <c r="C108" s="27" t="s">
        <v>65</v>
      </c>
      <c r="D108" s="33">
        <v>1</v>
      </c>
      <c r="E108" s="33" t="s">
        <v>20</v>
      </c>
      <c r="F108" s="26" t="s">
        <v>150</v>
      </c>
    </row>
    <row r="109" spans="1:7" x14ac:dyDescent="0.25">
      <c r="A109" s="17">
        <v>101</v>
      </c>
      <c r="B109" s="17">
        <v>35</v>
      </c>
      <c r="C109" s="27" t="s">
        <v>151</v>
      </c>
      <c r="D109" s="33">
        <v>1</v>
      </c>
      <c r="E109" s="33" t="s">
        <v>20</v>
      </c>
      <c r="F109" s="26" t="s">
        <v>146</v>
      </c>
    </row>
    <row r="110" spans="1:7" x14ac:dyDescent="0.25">
      <c r="A110" s="78">
        <v>102</v>
      </c>
      <c r="B110" s="78"/>
      <c r="C110" s="76" t="s">
        <v>65</v>
      </c>
      <c r="D110" s="77">
        <v>1</v>
      </c>
      <c r="E110" s="77" t="s">
        <v>20</v>
      </c>
      <c r="F110" s="79" t="s">
        <v>66</v>
      </c>
      <c r="G110" s="10" t="s">
        <v>332</v>
      </c>
    </row>
    <row r="111" spans="1:7" x14ac:dyDescent="0.25">
      <c r="A111" s="17">
        <v>103</v>
      </c>
      <c r="B111" s="17">
        <v>35</v>
      </c>
      <c r="C111" s="27" t="s">
        <v>152</v>
      </c>
      <c r="D111" s="33">
        <v>1</v>
      </c>
      <c r="E111" s="33" t="s">
        <v>20</v>
      </c>
      <c r="F111" s="26" t="s">
        <v>146</v>
      </c>
    </row>
    <row r="112" spans="1:7" x14ac:dyDescent="0.25">
      <c r="A112" s="17">
        <v>104</v>
      </c>
      <c r="B112" s="17">
        <v>22</v>
      </c>
      <c r="C112" s="27" t="s">
        <v>65</v>
      </c>
      <c r="D112" s="39">
        <v>1</v>
      </c>
      <c r="E112" s="39" t="s">
        <v>20</v>
      </c>
      <c r="F112" s="40" t="s">
        <v>66</v>
      </c>
    </row>
    <row r="113" spans="1:6" x14ac:dyDescent="0.25">
      <c r="A113" s="17">
        <v>105</v>
      </c>
      <c r="B113" s="17">
        <v>26</v>
      </c>
      <c r="C113" s="27" t="s">
        <v>153</v>
      </c>
      <c r="D113" s="39">
        <v>1</v>
      </c>
      <c r="E113" s="39" t="s">
        <v>20</v>
      </c>
      <c r="F113" s="40" t="s">
        <v>146</v>
      </c>
    </row>
    <row r="114" spans="1:6" x14ac:dyDescent="0.25">
      <c r="A114" s="95" t="s">
        <v>154</v>
      </c>
      <c r="B114" s="96"/>
      <c r="C114" s="96"/>
      <c r="D114" s="96"/>
      <c r="E114" s="96"/>
      <c r="F114" s="97"/>
    </row>
    <row r="115" spans="1:6" x14ac:dyDescent="0.25">
      <c r="A115" s="29">
        <v>106</v>
      </c>
      <c r="B115" s="36"/>
      <c r="C115" s="36" t="s">
        <v>155</v>
      </c>
      <c r="D115" s="32">
        <v>8</v>
      </c>
      <c r="E115" s="17" t="s">
        <v>17</v>
      </c>
      <c r="F115" s="36" t="s">
        <v>156</v>
      </c>
    </row>
    <row r="116" spans="1:6" x14ac:dyDescent="0.25">
      <c r="A116" s="29">
        <v>107</v>
      </c>
      <c r="B116" s="36"/>
      <c r="C116" s="36" t="s">
        <v>157</v>
      </c>
      <c r="D116" s="32">
        <v>8</v>
      </c>
      <c r="E116" s="17" t="s">
        <v>17</v>
      </c>
      <c r="F116" s="36" t="s">
        <v>158</v>
      </c>
    </row>
    <row r="117" spans="1:6" x14ac:dyDescent="0.25">
      <c r="A117" s="29">
        <f t="shared" ref="A117:A127" si="2">A116+1</f>
        <v>108</v>
      </c>
      <c r="B117" s="17" t="s">
        <v>159</v>
      </c>
      <c r="C117" s="40" t="s">
        <v>160</v>
      </c>
      <c r="D117" s="56">
        <v>11</v>
      </c>
      <c r="E117" s="17" t="s">
        <v>17</v>
      </c>
      <c r="F117" s="36"/>
    </row>
    <row r="118" spans="1:6" x14ac:dyDescent="0.25">
      <c r="A118" s="29">
        <f t="shared" si="2"/>
        <v>109</v>
      </c>
      <c r="B118" s="17" t="s">
        <v>161</v>
      </c>
      <c r="C118" s="40" t="s">
        <v>162</v>
      </c>
      <c r="D118" s="56">
        <v>11</v>
      </c>
      <c r="E118" s="17" t="s">
        <v>17</v>
      </c>
      <c r="F118" s="36"/>
    </row>
    <row r="119" spans="1:6" x14ac:dyDescent="0.25">
      <c r="A119" s="29">
        <f t="shared" si="2"/>
        <v>110</v>
      </c>
      <c r="B119" s="17" t="s">
        <v>163</v>
      </c>
      <c r="C119" s="40" t="s">
        <v>164</v>
      </c>
      <c r="D119" s="56">
        <v>11</v>
      </c>
      <c r="E119" s="17" t="s">
        <v>17</v>
      </c>
      <c r="F119" s="36"/>
    </row>
    <row r="120" spans="1:6" x14ac:dyDescent="0.25">
      <c r="A120" s="29">
        <f t="shared" si="2"/>
        <v>111</v>
      </c>
      <c r="B120" s="17" t="s">
        <v>165</v>
      </c>
      <c r="C120" s="36" t="s">
        <v>166</v>
      </c>
      <c r="D120" s="56">
        <v>11</v>
      </c>
      <c r="E120" s="17" t="s">
        <v>17</v>
      </c>
      <c r="F120" s="36"/>
    </row>
    <row r="121" spans="1:6" x14ac:dyDescent="0.25">
      <c r="A121" s="29">
        <f t="shared" si="2"/>
        <v>112</v>
      </c>
      <c r="B121" s="17" t="s">
        <v>167</v>
      </c>
      <c r="C121" s="36" t="s">
        <v>168</v>
      </c>
      <c r="D121" s="56">
        <v>11</v>
      </c>
      <c r="E121" s="17" t="s">
        <v>17</v>
      </c>
      <c r="F121" s="36"/>
    </row>
    <row r="122" spans="1:6" x14ac:dyDescent="0.25">
      <c r="A122" s="29">
        <f t="shared" si="2"/>
        <v>113</v>
      </c>
      <c r="B122" s="17" t="s">
        <v>169</v>
      </c>
      <c r="C122" s="36" t="s">
        <v>170</v>
      </c>
      <c r="D122" s="56">
        <v>11</v>
      </c>
      <c r="E122" s="17" t="s">
        <v>17</v>
      </c>
      <c r="F122" s="36"/>
    </row>
    <row r="123" spans="1:6" x14ac:dyDescent="0.25">
      <c r="A123" s="29">
        <f t="shared" si="2"/>
        <v>114</v>
      </c>
      <c r="B123" s="17" t="s">
        <v>171</v>
      </c>
      <c r="C123" s="36" t="s">
        <v>172</v>
      </c>
      <c r="D123" s="56">
        <v>11</v>
      </c>
      <c r="E123" s="17" t="s">
        <v>17</v>
      </c>
      <c r="F123" s="36"/>
    </row>
    <row r="124" spans="1:6" x14ac:dyDescent="0.25">
      <c r="A124" s="29">
        <v>115</v>
      </c>
      <c r="B124" s="17" t="s">
        <v>173</v>
      </c>
      <c r="C124" s="36" t="s">
        <v>174</v>
      </c>
      <c r="D124" s="56">
        <v>11</v>
      </c>
      <c r="E124" s="17" t="s">
        <v>17</v>
      </c>
      <c r="F124" s="36"/>
    </row>
    <row r="125" spans="1:6" x14ac:dyDescent="0.25">
      <c r="A125" s="29">
        <v>116</v>
      </c>
      <c r="B125" s="17" t="s">
        <v>175</v>
      </c>
      <c r="C125" s="36" t="s">
        <v>176</v>
      </c>
      <c r="D125" s="56">
        <v>11</v>
      </c>
      <c r="E125" s="17" t="s">
        <v>17</v>
      </c>
      <c r="F125" s="36"/>
    </row>
    <row r="126" spans="1:6" x14ac:dyDescent="0.25">
      <c r="A126" s="29">
        <v>117</v>
      </c>
      <c r="B126" s="17" t="s">
        <v>177</v>
      </c>
      <c r="C126" s="36" t="s">
        <v>178</v>
      </c>
      <c r="D126" s="56">
        <v>11</v>
      </c>
      <c r="E126" s="17" t="s">
        <v>17</v>
      </c>
      <c r="F126" s="36"/>
    </row>
    <row r="127" spans="1:6" x14ac:dyDescent="0.25">
      <c r="A127" s="29">
        <f t="shared" si="2"/>
        <v>118</v>
      </c>
      <c r="B127" s="17" t="s">
        <v>179</v>
      </c>
      <c r="C127" s="36" t="s">
        <v>180</v>
      </c>
      <c r="D127" s="56">
        <v>11</v>
      </c>
      <c r="E127" s="17" t="s">
        <v>17</v>
      </c>
      <c r="F127" s="41"/>
    </row>
    <row r="128" spans="1:6" x14ac:dyDescent="0.25">
      <c r="A128" s="29">
        <v>119</v>
      </c>
      <c r="B128" s="17">
        <v>40</v>
      </c>
      <c r="C128" s="38" t="s">
        <v>118</v>
      </c>
      <c r="D128" s="49">
        <v>11</v>
      </c>
      <c r="E128" s="17" t="s">
        <v>17</v>
      </c>
      <c r="F128" s="41"/>
    </row>
    <row r="129" spans="1:6" x14ac:dyDescent="0.25">
      <c r="A129" s="95" t="s">
        <v>181</v>
      </c>
      <c r="B129" s="96"/>
      <c r="C129" s="96"/>
      <c r="D129" s="96"/>
      <c r="E129" s="96"/>
      <c r="F129" s="97"/>
    </row>
    <row r="130" spans="1:6" x14ac:dyDescent="0.25">
      <c r="A130" s="29">
        <v>120</v>
      </c>
      <c r="B130" s="17">
        <v>1</v>
      </c>
      <c r="C130" s="36" t="s">
        <v>182</v>
      </c>
      <c r="D130" s="49">
        <v>11</v>
      </c>
      <c r="E130" s="17" t="s">
        <v>17</v>
      </c>
      <c r="F130" s="36" t="s">
        <v>183</v>
      </c>
    </row>
    <row r="131" spans="1:6" x14ac:dyDescent="0.25">
      <c r="A131" s="29">
        <f t="shared" ref="A131:A157" si="3">A130+1</f>
        <v>121</v>
      </c>
      <c r="B131" s="17">
        <v>2</v>
      </c>
      <c r="C131" s="36" t="s">
        <v>291</v>
      </c>
      <c r="D131" s="49">
        <v>11</v>
      </c>
      <c r="E131" s="17" t="s">
        <v>17</v>
      </c>
      <c r="F131" s="36"/>
    </row>
    <row r="132" spans="1:6" x14ac:dyDescent="0.25">
      <c r="A132" s="29">
        <f t="shared" si="3"/>
        <v>122</v>
      </c>
      <c r="B132" s="17">
        <v>3</v>
      </c>
      <c r="C132" s="36" t="s">
        <v>184</v>
      </c>
      <c r="D132" s="49">
        <v>11</v>
      </c>
      <c r="E132" s="17" t="s">
        <v>17</v>
      </c>
      <c r="F132" s="36"/>
    </row>
    <row r="133" spans="1:6" x14ac:dyDescent="0.25">
      <c r="A133" s="29">
        <f t="shared" si="3"/>
        <v>123</v>
      </c>
      <c r="B133" s="17">
        <v>4</v>
      </c>
      <c r="C133" s="36" t="s">
        <v>185</v>
      </c>
      <c r="D133" s="49">
        <v>11</v>
      </c>
      <c r="E133" s="17" t="s">
        <v>17</v>
      </c>
      <c r="F133" s="36"/>
    </row>
    <row r="134" spans="1:6" x14ac:dyDescent="0.25">
      <c r="A134" s="29">
        <f t="shared" si="3"/>
        <v>124</v>
      </c>
      <c r="B134" s="17">
        <v>5</v>
      </c>
      <c r="C134" s="36" t="s">
        <v>186</v>
      </c>
      <c r="D134" s="49">
        <v>11</v>
      </c>
      <c r="E134" s="17" t="s">
        <v>17</v>
      </c>
      <c r="F134" s="36"/>
    </row>
    <row r="135" spans="1:6" x14ac:dyDescent="0.25">
      <c r="A135" s="29">
        <f t="shared" si="3"/>
        <v>125</v>
      </c>
      <c r="B135" s="17" t="s">
        <v>187</v>
      </c>
      <c r="C135" s="36" t="s">
        <v>188</v>
      </c>
      <c r="D135" s="49">
        <v>3</v>
      </c>
      <c r="E135" s="17" t="s">
        <v>17</v>
      </c>
      <c r="F135" s="36" t="s">
        <v>189</v>
      </c>
    </row>
    <row r="136" spans="1:6" x14ac:dyDescent="0.25">
      <c r="A136" s="29">
        <f t="shared" si="3"/>
        <v>126</v>
      </c>
      <c r="B136" s="17" t="s">
        <v>190</v>
      </c>
      <c r="C136" s="36" t="s">
        <v>191</v>
      </c>
      <c r="D136" s="49">
        <v>11</v>
      </c>
      <c r="E136" s="17" t="s">
        <v>17</v>
      </c>
      <c r="F136" s="36"/>
    </row>
    <row r="137" spans="1:6" x14ac:dyDescent="0.25">
      <c r="A137" s="29">
        <f t="shared" si="3"/>
        <v>127</v>
      </c>
      <c r="B137" s="17" t="s">
        <v>159</v>
      </c>
      <c r="C137" s="36" t="s">
        <v>188</v>
      </c>
      <c r="D137" s="49">
        <v>3</v>
      </c>
      <c r="E137" s="17" t="s">
        <v>17</v>
      </c>
      <c r="F137" s="36" t="s">
        <v>189</v>
      </c>
    </row>
    <row r="138" spans="1:6" x14ac:dyDescent="0.25">
      <c r="A138" s="29">
        <f t="shared" si="3"/>
        <v>128</v>
      </c>
      <c r="B138" s="17" t="s">
        <v>192</v>
      </c>
      <c r="C138" s="36" t="s">
        <v>191</v>
      </c>
      <c r="D138" s="49">
        <v>11</v>
      </c>
      <c r="E138" s="17" t="s">
        <v>17</v>
      </c>
      <c r="F138" s="36"/>
    </row>
    <row r="139" spans="1:6" x14ac:dyDescent="0.25">
      <c r="A139" s="29">
        <f t="shared" si="3"/>
        <v>129</v>
      </c>
      <c r="B139" s="17" t="s">
        <v>193</v>
      </c>
      <c r="C139" s="36" t="s">
        <v>188</v>
      </c>
      <c r="D139" s="49">
        <v>3</v>
      </c>
      <c r="E139" s="17" t="s">
        <v>17</v>
      </c>
      <c r="F139" s="36" t="s">
        <v>189</v>
      </c>
    </row>
    <row r="140" spans="1:6" x14ac:dyDescent="0.25">
      <c r="A140" s="29">
        <f t="shared" si="3"/>
        <v>130</v>
      </c>
      <c r="B140" s="17" t="s">
        <v>194</v>
      </c>
      <c r="C140" s="36" t="s">
        <v>191</v>
      </c>
      <c r="D140" s="49">
        <v>11</v>
      </c>
      <c r="E140" s="17" t="s">
        <v>17</v>
      </c>
      <c r="F140" s="36"/>
    </row>
    <row r="141" spans="1:6" x14ac:dyDescent="0.25">
      <c r="A141" s="29">
        <f t="shared" si="3"/>
        <v>131</v>
      </c>
      <c r="B141" s="17" t="s">
        <v>161</v>
      </c>
      <c r="C141" s="36" t="s">
        <v>188</v>
      </c>
      <c r="D141" s="49">
        <v>3</v>
      </c>
      <c r="E141" s="17" t="s">
        <v>17</v>
      </c>
      <c r="F141" s="36" t="s">
        <v>189</v>
      </c>
    </row>
    <row r="142" spans="1:6" x14ac:dyDescent="0.25">
      <c r="A142" s="29">
        <f t="shared" si="3"/>
        <v>132</v>
      </c>
      <c r="B142" s="17" t="s">
        <v>195</v>
      </c>
      <c r="C142" s="36" t="s">
        <v>191</v>
      </c>
      <c r="D142" s="49">
        <v>11</v>
      </c>
      <c r="E142" s="17" t="s">
        <v>17</v>
      </c>
      <c r="F142" s="36"/>
    </row>
    <row r="143" spans="1:6" x14ac:dyDescent="0.25">
      <c r="A143" s="29">
        <f t="shared" si="3"/>
        <v>133</v>
      </c>
      <c r="B143" s="17" t="s">
        <v>163</v>
      </c>
      <c r="C143" s="36" t="s">
        <v>188</v>
      </c>
      <c r="D143" s="49">
        <v>3</v>
      </c>
      <c r="E143" s="17" t="s">
        <v>17</v>
      </c>
      <c r="F143" s="36" t="s">
        <v>189</v>
      </c>
    </row>
    <row r="144" spans="1:6" x14ac:dyDescent="0.25">
      <c r="A144" s="29">
        <f t="shared" si="3"/>
        <v>134</v>
      </c>
      <c r="B144" s="17" t="s">
        <v>196</v>
      </c>
      <c r="C144" s="36" t="s">
        <v>191</v>
      </c>
      <c r="D144" s="49">
        <v>11</v>
      </c>
      <c r="E144" s="17" t="s">
        <v>17</v>
      </c>
      <c r="F144" s="36"/>
    </row>
    <row r="145" spans="1:6" x14ac:dyDescent="0.25">
      <c r="A145" s="29">
        <f t="shared" si="3"/>
        <v>135</v>
      </c>
      <c r="B145" s="17" t="s">
        <v>197</v>
      </c>
      <c r="C145" s="36" t="s">
        <v>188</v>
      </c>
      <c r="D145" s="49">
        <v>3</v>
      </c>
      <c r="E145" s="17" t="s">
        <v>17</v>
      </c>
      <c r="F145" s="36" t="s">
        <v>189</v>
      </c>
    </row>
    <row r="146" spans="1:6" x14ac:dyDescent="0.25">
      <c r="A146" s="29">
        <f t="shared" si="3"/>
        <v>136</v>
      </c>
      <c r="B146" s="17" t="s">
        <v>198</v>
      </c>
      <c r="C146" s="36" t="s">
        <v>191</v>
      </c>
      <c r="D146" s="49">
        <v>11</v>
      </c>
      <c r="E146" s="17" t="s">
        <v>17</v>
      </c>
      <c r="F146" s="36"/>
    </row>
    <row r="147" spans="1:6" x14ac:dyDescent="0.25">
      <c r="A147" s="29">
        <f t="shared" si="3"/>
        <v>137</v>
      </c>
      <c r="B147" s="17" t="s">
        <v>199</v>
      </c>
      <c r="C147" s="36" t="s">
        <v>188</v>
      </c>
      <c r="D147" s="49">
        <v>3</v>
      </c>
      <c r="E147" s="17" t="s">
        <v>17</v>
      </c>
      <c r="F147" s="36" t="s">
        <v>189</v>
      </c>
    </row>
    <row r="148" spans="1:6" x14ac:dyDescent="0.25">
      <c r="A148" s="29">
        <f t="shared" si="3"/>
        <v>138</v>
      </c>
      <c r="B148" s="17" t="s">
        <v>200</v>
      </c>
      <c r="C148" s="36" t="s">
        <v>191</v>
      </c>
      <c r="D148" s="49">
        <v>11</v>
      </c>
      <c r="E148" s="17" t="s">
        <v>17</v>
      </c>
      <c r="F148" s="36"/>
    </row>
    <row r="149" spans="1:6" x14ac:dyDescent="0.25">
      <c r="A149" s="29">
        <f t="shared" si="3"/>
        <v>139</v>
      </c>
      <c r="B149" s="17" t="s">
        <v>201</v>
      </c>
      <c r="C149" s="36" t="s">
        <v>188</v>
      </c>
      <c r="D149" s="49">
        <v>3</v>
      </c>
      <c r="E149" s="17" t="s">
        <v>17</v>
      </c>
      <c r="F149" s="36" t="s">
        <v>189</v>
      </c>
    </row>
    <row r="150" spans="1:6" x14ac:dyDescent="0.25">
      <c r="A150" s="29">
        <f t="shared" si="3"/>
        <v>140</v>
      </c>
      <c r="B150" s="17" t="s">
        <v>202</v>
      </c>
      <c r="C150" s="36" t="s">
        <v>191</v>
      </c>
      <c r="D150" s="49">
        <v>11</v>
      </c>
      <c r="E150" s="17" t="s">
        <v>17</v>
      </c>
      <c r="F150" s="36"/>
    </row>
    <row r="151" spans="1:6" x14ac:dyDescent="0.25">
      <c r="A151" s="29">
        <f t="shared" si="3"/>
        <v>141</v>
      </c>
      <c r="B151" s="17" t="s">
        <v>203</v>
      </c>
      <c r="C151" s="36" t="s">
        <v>188</v>
      </c>
      <c r="D151" s="49">
        <v>3</v>
      </c>
      <c r="E151" s="17" t="s">
        <v>17</v>
      </c>
      <c r="F151" s="36" t="s">
        <v>189</v>
      </c>
    </row>
    <row r="152" spans="1:6" x14ac:dyDescent="0.25">
      <c r="A152" s="29">
        <f t="shared" si="3"/>
        <v>142</v>
      </c>
      <c r="B152" s="17" t="s">
        <v>204</v>
      </c>
      <c r="C152" s="36" t="s">
        <v>191</v>
      </c>
      <c r="D152" s="49">
        <v>11</v>
      </c>
      <c r="E152" s="17" t="s">
        <v>17</v>
      </c>
      <c r="F152" s="36"/>
    </row>
    <row r="153" spans="1:6" x14ac:dyDescent="0.25">
      <c r="A153" s="29">
        <f t="shared" si="3"/>
        <v>143</v>
      </c>
      <c r="B153" s="17" t="s">
        <v>205</v>
      </c>
      <c r="C153" s="36" t="s">
        <v>188</v>
      </c>
      <c r="D153" s="49">
        <v>3</v>
      </c>
      <c r="E153" s="17" t="s">
        <v>17</v>
      </c>
      <c r="F153" s="36" t="s">
        <v>189</v>
      </c>
    </row>
    <row r="154" spans="1:6" x14ac:dyDescent="0.25">
      <c r="A154" s="29">
        <f t="shared" si="3"/>
        <v>144</v>
      </c>
      <c r="B154" s="17" t="s">
        <v>206</v>
      </c>
      <c r="C154" s="36" t="s">
        <v>191</v>
      </c>
      <c r="D154" s="49">
        <v>11</v>
      </c>
      <c r="E154" s="17" t="s">
        <v>17</v>
      </c>
      <c r="F154" s="36"/>
    </row>
    <row r="155" spans="1:6" x14ac:dyDescent="0.25">
      <c r="A155" s="29">
        <f t="shared" si="3"/>
        <v>145</v>
      </c>
      <c r="B155" s="17">
        <v>16</v>
      </c>
      <c r="C155" s="36" t="s">
        <v>207</v>
      </c>
      <c r="D155" s="49">
        <v>11</v>
      </c>
      <c r="E155" s="17" t="s">
        <v>17</v>
      </c>
      <c r="F155" s="36"/>
    </row>
    <row r="156" spans="1:6" x14ac:dyDescent="0.25">
      <c r="A156" s="29">
        <f t="shared" si="3"/>
        <v>146</v>
      </c>
      <c r="B156" s="17">
        <v>17</v>
      </c>
      <c r="C156" s="36" t="s">
        <v>208</v>
      </c>
      <c r="D156" s="49">
        <v>11</v>
      </c>
      <c r="E156" s="17" t="s">
        <v>17</v>
      </c>
      <c r="F156" s="36"/>
    </row>
    <row r="157" spans="1:6" x14ac:dyDescent="0.25">
      <c r="A157" s="29">
        <f t="shared" si="3"/>
        <v>147</v>
      </c>
      <c r="B157" s="17">
        <v>18</v>
      </c>
      <c r="C157" s="36" t="s">
        <v>209</v>
      </c>
      <c r="D157" s="49">
        <v>11</v>
      </c>
      <c r="E157" s="17" t="s">
        <v>17</v>
      </c>
      <c r="F157" s="36"/>
    </row>
    <row r="158" spans="1:6" x14ac:dyDescent="0.25">
      <c r="A158" s="95" t="s">
        <v>210</v>
      </c>
      <c r="B158" s="96"/>
      <c r="C158" s="96"/>
      <c r="D158" s="96"/>
      <c r="E158" s="96"/>
      <c r="F158" s="97"/>
    </row>
    <row r="159" spans="1:6" x14ac:dyDescent="0.25">
      <c r="A159" s="29">
        <f>1+A157</f>
        <v>148</v>
      </c>
      <c r="B159" s="31" t="s">
        <v>211</v>
      </c>
      <c r="C159" s="24" t="s">
        <v>212</v>
      </c>
      <c r="D159" s="56">
        <v>11</v>
      </c>
      <c r="E159" s="17" t="s">
        <v>17</v>
      </c>
      <c r="F159" s="41"/>
    </row>
    <row r="160" spans="1:6" x14ac:dyDescent="0.25">
      <c r="A160" s="29">
        <f t="shared" ref="A160:A172" si="4">A159+1</f>
        <v>149</v>
      </c>
      <c r="B160" s="17">
        <v>2</v>
      </c>
      <c r="C160" s="24" t="s">
        <v>213</v>
      </c>
      <c r="D160" s="56">
        <v>11</v>
      </c>
      <c r="E160" s="17" t="s">
        <v>17</v>
      </c>
      <c r="F160" s="36"/>
    </row>
    <row r="161" spans="1:6" x14ac:dyDescent="0.25">
      <c r="A161" s="29">
        <f t="shared" si="4"/>
        <v>150</v>
      </c>
      <c r="B161" s="17">
        <v>3</v>
      </c>
      <c r="C161" s="24" t="s">
        <v>214</v>
      </c>
      <c r="D161" s="56">
        <v>11</v>
      </c>
      <c r="E161" s="17" t="s">
        <v>17</v>
      </c>
      <c r="F161" s="36"/>
    </row>
    <row r="162" spans="1:6" x14ac:dyDescent="0.25">
      <c r="A162" s="29">
        <f t="shared" si="4"/>
        <v>151</v>
      </c>
      <c r="B162" s="17">
        <v>4</v>
      </c>
      <c r="C162" s="24" t="s">
        <v>215</v>
      </c>
      <c r="D162" s="56">
        <v>11</v>
      </c>
      <c r="E162" s="17" t="s">
        <v>17</v>
      </c>
      <c r="F162" s="36"/>
    </row>
    <row r="163" spans="1:6" x14ac:dyDescent="0.25">
      <c r="A163" s="29">
        <f t="shared" si="4"/>
        <v>152</v>
      </c>
      <c r="B163" s="17">
        <v>5</v>
      </c>
      <c r="C163" s="24" t="s">
        <v>216</v>
      </c>
      <c r="D163" s="56">
        <v>11</v>
      </c>
      <c r="E163" s="17" t="s">
        <v>17</v>
      </c>
      <c r="F163" s="36"/>
    </row>
    <row r="164" spans="1:6" ht="31.5" x14ac:dyDescent="0.25">
      <c r="A164" s="17">
        <f t="shared" si="4"/>
        <v>153</v>
      </c>
      <c r="B164" s="17">
        <v>6</v>
      </c>
      <c r="C164" s="40" t="s">
        <v>217</v>
      </c>
      <c r="D164" s="58">
        <v>11</v>
      </c>
      <c r="E164" s="17" t="s">
        <v>17</v>
      </c>
      <c r="F164" s="36"/>
    </row>
    <row r="165" spans="1:6" ht="31.5" x14ac:dyDescent="0.25">
      <c r="A165" s="17">
        <f t="shared" si="4"/>
        <v>154</v>
      </c>
      <c r="B165" s="17">
        <v>7</v>
      </c>
      <c r="C165" s="40" t="s">
        <v>218</v>
      </c>
      <c r="D165" s="58">
        <v>11</v>
      </c>
      <c r="E165" s="17" t="s">
        <v>17</v>
      </c>
      <c r="F165" s="36"/>
    </row>
    <row r="166" spans="1:6" x14ac:dyDescent="0.25">
      <c r="A166" s="29">
        <f t="shared" si="4"/>
        <v>155</v>
      </c>
      <c r="B166" s="17">
        <v>8</v>
      </c>
      <c r="C166" s="40" t="s">
        <v>219</v>
      </c>
      <c r="D166" s="56">
        <v>11</v>
      </c>
      <c r="E166" s="17" t="s">
        <v>17</v>
      </c>
      <c r="F166" s="36"/>
    </row>
    <row r="167" spans="1:6" ht="31.5" x14ac:dyDescent="0.25">
      <c r="A167" s="29">
        <f t="shared" si="4"/>
        <v>156</v>
      </c>
      <c r="B167" s="17">
        <v>9</v>
      </c>
      <c r="C167" s="40" t="s">
        <v>220</v>
      </c>
      <c r="D167" s="58">
        <v>11</v>
      </c>
      <c r="E167" s="17" t="s">
        <v>17</v>
      </c>
      <c r="F167" s="36"/>
    </row>
    <row r="168" spans="1:6" x14ac:dyDescent="0.25">
      <c r="A168" s="29">
        <f t="shared" si="4"/>
        <v>157</v>
      </c>
      <c r="B168" s="17">
        <v>10</v>
      </c>
      <c r="C168" s="40" t="s">
        <v>221</v>
      </c>
      <c r="D168" s="56">
        <v>11</v>
      </c>
      <c r="E168" s="17" t="s">
        <v>17</v>
      </c>
      <c r="F168" s="36"/>
    </row>
    <row r="169" spans="1:6" x14ac:dyDescent="0.25">
      <c r="A169" s="29">
        <f t="shared" si="4"/>
        <v>158</v>
      </c>
      <c r="B169" s="17">
        <v>11</v>
      </c>
      <c r="C169" s="40" t="s">
        <v>222</v>
      </c>
      <c r="D169" s="56">
        <v>11</v>
      </c>
      <c r="E169" s="17" t="s">
        <v>17</v>
      </c>
      <c r="F169" s="36"/>
    </row>
    <row r="170" spans="1:6" x14ac:dyDescent="0.25">
      <c r="A170" s="29">
        <f t="shared" si="4"/>
        <v>159</v>
      </c>
      <c r="B170" s="17">
        <v>12</v>
      </c>
      <c r="C170" s="40" t="s">
        <v>223</v>
      </c>
      <c r="D170" s="56">
        <v>11</v>
      </c>
      <c r="E170" s="17" t="s">
        <v>17</v>
      </c>
      <c r="F170" s="36"/>
    </row>
    <row r="171" spans="1:6" x14ac:dyDescent="0.25">
      <c r="A171" s="29">
        <f t="shared" si="4"/>
        <v>160</v>
      </c>
      <c r="B171" s="17">
        <v>13</v>
      </c>
      <c r="C171" s="36" t="s">
        <v>224</v>
      </c>
      <c r="D171" s="56">
        <v>11</v>
      </c>
      <c r="E171" s="17" t="s">
        <v>17</v>
      </c>
      <c r="F171" s="36"/>
    </row>
    <row r="172" spans="1:6" x14ac:dyDescent="0.25">
      <c r="A172" s="29">
        <f t="shared" si="4"/>
        <v>161</v>
      </c>
      <c r="B172" s="17">
        <v>14</v>
      </c>
      <c r="C172" s="36" t="s">
        <v>225</v>
      </c>
      <c r="D172" s="56">
        <v>11</v>
      </c>
      <c r="E172" s="17" t="s">
        <v>17</v>
      </c>
      <c r="F172" s="36"/>
    </row>
    <row r="173" spans="1:6" x14ac:dyDescent="0.25">
      <c r="A173" s="29">
        <f>A172+1</f>
        <v>162</v>
      </c>
      <c r="B173" s="17">
        <v>15</v>
      </c>
      <c r="C173" s="36" t="s">
        <v>226</v>
      </c>
      <c r="D173" s="56">
        <v>11</v>
      </c>
      <c r="E173" s="17" t="s">
        <v>17</v>
      </c>
      <c r="F173" s="36"/>
    </row>
    <row r="174" spans="1:6" x14ac:dyDescent="0.25">
      <c r="A174" s="29">
        <v>163</v>
      </c>
      <c r="B174" s="17">
        <v>16</v>
      </c>
      <c r="C174" s="36" t="s">
        <v>227</v>
      </c>
      <c r="D174" s="56">
        <v>11</v>
      </c>
      <c r="E174" s="17" t="s">
        <v>17</v>
      </c>
      <c r="F174" s="36"/>
    </row>
    <row r="175" spans="1:6" x14ac:dyDescent="0.25">
      <c r="A175" s="29">
        <v>164</v>
      </c>
      <c r="B175" s="17">
        <v>17</v>
      </c>
      <c r="C175" s="36" t="s">
        <v>228</v>
      </c>
      <c r="D175" s="56">
        <v>11</v>
      </c>
      <c r="E175" s="17" t="s">
        <v>17</v>
      </c>
      <c r="F175" s="36"/>
    </row>
    <row r="176" spans="1:6" ht="16.5" customHeight="1" x14ac:dyDescent="0.25">
      <c r="A176" s="42">
        <v>165</v>
      </c>
      <c r="B176" s="42">
        <v>19</v>
      </c>
      <c r="C176" s="43" t="s">
        <v>229</v>
      </c>
      <c r="D176" s="61">
        <v>11</v>
      </c>
      <c r="E176" s="42" t="s">
        <v>17</v>
      </c>
      <c r="F176" s="26" t="s">
        <v>230</v>
      </c>
    </row>
    <row r="177" spans="1:6" ht="16.5" customHeight="1" x14ac:dyDescent="0.25">
      <c r="A177" s="92" t="s">
        <v>317</v>
      </c>
      <c r="B177" s="93"/>
      <c r="C177" s="93"/>
      <c r="D177" s="93"/>
      <c r="E177" s="93"/>
      <c r="F177" s="94"/>
    </row>
    <row r="178" spans="1:6" ht="39.75" customHeight="1" x14ac:dyDescent="0.25">
      <c r="A178" s="24"/>
      <c r="B178" s="37" t="s">
        <v>231</v>
      </c>
      <c r="C178" s="27"/>
      <c r="D178" s="33"/>
      <c r="E178" s="17"/>
      <c r="F178" s="53"/>
    </row>
    <row r="179" spans="1:6" x14ac:dyDescent="0.25">
      <c r="A179" s="29">
        <f>A176+1</f>
        <v>166</v>
      </c>
      <c r="B179" s="37"/>
      <c r="C179" s="27" t="s">
        <v>232</v>
      </c>
      <c r="D179" s="33">
        <v>9</v>
      </c>
      <c r="E179" s="17" t="s">
        <v>17</v>
      </c>
      <c r="F179" s="27"/>
    </row>
    <row r="180" spans="1:6" ht="31.5" x14ac:dyDescent="0.25">
      <c r="A180" s="17">
        <f>1+A179</f>
        <v>167</v>
      </c>
      <c r="B180" s="31"/>
      <c r="C180" s="40" t="s">
        <v>233</v>
      </c>
      <c r="D180" s="33">
        <v>9</v>
      </c>
      <c r="E180" s="17" t="s">
        <v>17</v>
      </c>
      <c r="F180" s="41"/>
    </row>
    <row r="181" spans="1:6" x14ac:dyDescent="0.25">
      <c r="A181" s="29">
        <f t="shared" ref="A181:A186" si="5">A180+1</f>
        <v>168</v>
      </c>
      <c r="B181" s="31"/>
      <c r="C181" s="40" t="s">
        <v>234</v>
      </c>
      <c r="D181" s="56">
        <v>11</v>
      </c>
      <c r="E181" s="17" t="s">
        <v>17</v>
      </c>
      <c r="F181" s="41"/>
    </row>
    <row r="182" spans="1:6" ht="31.5" x14ac:dyDescent="0.25">
      <c r="A182" s="17">
        <f t="shared" si="5"/>
        <v>169</v>
      </c>
      <c r="B182" s="31"/>
      <c r="C182" s="24" t="s">
        <v>235</v>
      </c>
      <c r="D182" s="49">
        <v>11</v>
      </c>
      <c r="E182" s="17" t="s">
        <v>17</v>
      </c>
      <c r="F182" s="41"/>
    </row>
    <row r="183" spans="1:6" x14ac:dyDescent="0.25">
      <c r="A183" s="29">
        <f t="shared" si="5"/>
        <v>170</v>
      </c>
      <c r="B183" s="17"/>
      <c r="C183" s="24" t="s">
        <v>236</v>
      </c>
      <c r="D183" s="56">
        <v>2</v>
      </c>
      <c r="E183" s="17" t="s">
        <v>20</v>
      </c>
      <c r="F183" s="41"/>
    </row>
    <row r="184" spans="1:6" x14ac:dyDescent="0.25">
      <c r="A184" s="29">
        <f t="shared" si="5"/>
        <v>171</v>
      </c>
      <c r="B184" s="17"/>
      <c r="C184" s="24" t="s">
        <v>237</v>
      </c>
      <c r="D184" s="56">
        <v>16</v>
      </c>
      <c r="E184" s="17" t="s">
        <v>17</v>
      </c>
      <c r="F184" s="41"/>
    </row>
    <row r="185" spans="1:6" x14ac:dyDescent="0.25">
      <c r="A185" s="29">
        <f t="shared" si="5"/>
        <v>172</v>
      </c>
      <c r="B185" s="17"/>
      <c r="C185" s="24" t="s">
        <v>238</v>
      </c>
      <c r="D185" s="56">
        <v>11</v>
      </c>
      <c r="E185" s="17" t="s">
        <v>17</v>
      </c>
      <c r="F185" s="41"/>
    </row>
    <row r="186" spans="1:6" x14ac:dyDescent="0.25">
      <c r="A186" s="29">
        <f t="shared" si="5"/>
        <v>173</v>
      </c>
      <c r="B186" s="17"/>
      <c r="C186" s="24" t="s">
        <v>239</v>
      </c>
      <c r="D186" s="56">
        <v>11</v>
      </c>
      <c r="E186" s="17" t="s">
        <v>17</v>
      </c>
      <c r="F186" s="41"/>
    </row>
    <row r="187" spans="1:6" x14ac:dyDescent="0.25">
      <c r="A187" s="24"/>
      <c r="B187" s="37" t="s">
        <v>240</v>
      </c>
      <c r="C187" s="27"/>
      <c r="D187" s="56"/>
      <c r="E187" s="17"/>
      <c r="F187" s="53"/>
    </row>
    <row r="188" spans="1:6" x14ac:dyDescent="0.25">
      <c r="A188" s="29">
        <f>A186+1</f>
        <v>174</v>
      </c>
      <c r="B188" s="37"/>
      <c r="C188" s="27" t="s">
        <v>232</v>
      </c>
      <c r="D188" s="33">
        <v>9</v>
      </c>
      <c r="E188" s="17" t="s">
        <v>17</v>
      </c>
      <c r="F188" s="27"/>
    </row>
    <row r="189" spans="1:6" ht="31.5" x14ac:dyDescent="0.25">
      <c r="A189" s="17">
        <f t="shared" ref="A189:A195" si="6">A188+1</f>
        <v>175</v>
      </c>
      <c r="B189" s="31"/>
      <c r="C189" s="40" t="s">
        <v>233</v>
      </c>
      <c r="D189" s="17">
        <v>9</v>
      </c>
      <c r="E189" s="17" t="s">
        <v>17</v>
      </c>
      <c r="F189" s="41"/>
    </row>
    <row r="190" spans="1:6" ht="15" customHeight="1" x14ac:dyDescent="0.25">
      <c r="A190" s="29">
        <f t="shared" si="6"/>
        <v>176</v>
      </c>
      <c r="B190" s="31"/>
      <c r="C190" s="40" t="s">
        <v>234</v>
      </c>
      <c r="D190" s="56">
        <v>11</v>
      </c>
      <c r="E190" s="17" t="s">
        <v>17</v>
      </c>
      <c r="F190" s="41"/>
    </row>
    <row r="191" spans="1:6" ht="31.5" x14ac:dyDescent="0.25">
      <c r="A191" s="17">
        <f t="shared" si="6"/>
        <v>177</v>
      </c>
      <c r="B191" s="31"/>
      <c r="C191" s="24" t="s">
        <v>235</v>
      </c>
      <c r="D191" s="49">
        <v>11</v>
      </c>
      <c r="E191" s="17" t="s">
        <v>17</v>
      </c>
      <c r="F191" s="41"/>
    </row>
    <row r="192" spans="1:6" x14ac:dyDescent="0.25">
      <c r="A192" s="29">
        <f t="shared" si="6"/>
        <v>178</v>
      </c>
      <c r="B192" s="17"/>
      <c r="C192" s="24" t="s">
        <v>236</v>
      </c>
      <c r="D192" s="56">
        <v>2</v>
      </c>
      <c r="E192" s="17" t="s">
        <v>20</v>
      </c>
      <c r="F192" s="41"/>
    </row>
    <row r="193" spans="1:6" x14ac:dyDescent="0.25">
      <c r="A193" s="29">
        <f t="shared" si="6"/>
        <v>179</v>
      </c>
      <c r="B193" s="17"/>
      <c r="C193" s="24" t="s">
        <v>237</v>
      </c>
      <c r="D193" s="56">
        <v>16</v>
      </c>
      <c r="E193" s="17" t="s">
        <v>17</v>
      </c>
      <c r="F193" s="41"/>
    </row>
    <row r="194" spans="1:6" x14ac:dyDescent="0.25">
      <c r="A194" s="29">
        <f t="shared" si="6"/>
        <v>180</v>
      </c>
      <c r="B194" s="17"/>
      <c r="C194" s="24" t="s">
        <v>238</v>
      </c>
      <c r="D194" s="56">
        <v>11</v>
      </c>
      <c r="E194" s="17" t="s">
        <v>17</v>
      </c>
      <c r="F194" s="41"/>
    </row>
    <row r="195" spans="1:6" x14ac:dyDescent="0.25">
      <c r="A195" s="29">
        <f t="shared" si="6"/>
        <v>181</v>
      </c>
      <c r="B195" s="17"/>
      <c r="C195" s="24" t="s">
        <v>239</v>
      </c>
      <c r="D195" s="56">
        <v>11</v>
      </c>
      <c r="E195" s="17" t="s">
        <v>17</v>
      </c>
      <c r="F195" s="41"/>
    </row>
    <row r="196" spans="1:6" x14ac:dyDescent="0.25">
      <c r="A196" s="24"/>
      <c r="B196" s="37" t="s">
        <v>241</v>
      </c>
      <c r="C196" s="27"/>
      <c r="D196" s="33"/>
      <c r="E196" s="17"/>
      <c r="F196" s="53"/>
    </row>
    <row r="197" spans="1:6" x14ac:dyDescent="0.25">
      <c r="A197" s="29">
        <f>A195+1</f>
        <v>182</v>
      </c>
      <c r="B197" s="37"/>
      <c r="C197" s="27" t="s">
        <v>232</v>
      </c>
      <c r="D197" s="33">
        <v>9</v>
      </c>
      <c r="E197" s="17" t="s">
        <v>17</v>
      </c>
      <c r="F197" s="27"/>
    </row>
    <row r="198" spans="1:6" ht="31.5" x14ac:dyDescent="0.25">
      <c r="A198" s="17">
        <f t="shared" ref="A198:A204" si="7">A197+1</f>
        <v>183</v>
      </c>
      <c r="B198" s="31"/>
      <c r="C198" s="40" t="s">
        <v>233</v>
      </c>
      <c r="D198" s="49">
        <v>9</v>
      </c>
      <c r="E198" s="17" t="s">
        <v>17</v>
      </c>
      <c r="F198" s="41"/>
    </row>
    <row r="199" spans="1:6" x14ac:dyDescent="0.25">
      <c r="A199" s="29">
        <f t="shared" si="7"/>
        <v>184</v>
      </c>
      <c r="B199" s="31"/>
      <c r="C199" s="40" t="s">
        <v>234</v>
      </c>
      <c r="D199" s="56">
        <v>11</v>
      </c>
      <c r="E199" s="17" t="s">
        <v>17</v>
      </c>
      <c r="F199" s="41"/>
    </row>
    <row r="200" spans="1:6" ht="31.5" x14ac:dyDescent="0.25">
      <c r="A200" s="17">
        <f t="shared" si="7"/>
        <v>185</v>
      </c>
      <c r="B200" s="31"/>
      <c r="C200" s="24" t="s">
        <v>235</v>
      </c>
      <c r="D200" s="49">
        <v>11</v>
      </c>
      <c r="E200" s="17" t="s">
        <v>17</v>
      </c>
      <c r="F200" s="41"/>
    </row>
    <row r="201" spans="1:6" x14ac:dyDescent="0.25">
      <c r="A201" s="29">
        <f t="shared" si="7"/>
        <v>186</v>
      </c>
      <c r="B201" s="17"/>
      <c r="C201" s="24" t="s">
        <v>236</v>
      </c>
      <c r="D201" s="56">
        <v>2</v>
      </c>
      <c r="E201" s="17" t="s">
        <v>20</v>
      </c>
      <c r="F201" s="41"/>
    </row>
    <row r="202" spans="1:6" x14ac:dyDescent="0.25">
      <c r="A202" s="29">
        <f t="shared" si="7"/>
        <v>187</v>
      </c>
      <c r="B202" s="17"/>
      <c r="C202" s="24" t="s">
        <v>237</v>
      </c>
      <c r="D202" s="56">
        <v>16</v>
      </c>
      <c r="E202" s="17" t="s">
        <v>17</v>
      </c>
      <c r="F202" s="41"/>
    </row>
    <row r="203" spans="1:6" x14ac:dyDescent="0.25">
      <c r="A203" s="29">
        <f t="shared" si="7"/>
        <v>188</v>
      </c>
      <c r="B203" s="17"/>
      <c r="C203" s="24" t="s">
        <v>238</v>
      </c>
      <c r="D203" s="56">
        <v>11</v>
      </c>
      <c r="E203" s="17" t="s">
        <v>17</v>
      </c>
      <c r="F203" s="41"/>
    </row>
    <row r="204" spans="1:6" x14ac:dyDescent="0.25">
      <c r="A204" s="29">
        <f t="shared" si="7"/>
        <v>189</v>
      </c>
      <c r="B204" s="17"/>
      <c r="C204" s="24" t="s">
        <v>239</v>
      </c>
      <c r="D204" s="56">
        <v>11</v>
      </c>
      <c r="E204" s="17" t="s">
        <v>17</v>
      </c>
      <c r="F204" s="41"/>
    </row>
    <row r="205" spans="1:6" x14ac:dyDescent="0.25">
      <c r="A205" s="24"/>
      <c r="B205" s="37" t="s">
        <v>242</v>
      </c>
      <c r="C205" s="27"/>
      <c r="D205" s="56"/>
      <c r="E205" s="17"/>
      <c r="F205" s="53"/>
    </row>
    <row r="206" spans="1:6" x14ac:dyDescent="0.25">
      <c r="A206" s="29">
        <f>A204+1</f>
        <v>190</v>
      </c>
      <c r="B206" s="37"/>
      <c r="C206" s="27" t="s">
        <v>232</v>
      </c>
      <c r="D206" s="56">
        <v>9</v>
      </c>
      <c r="E206" s="17" t="s">
        <v>17</v>
      </c>
      <c r="F206" s="27"/>
    </row>
    <row r="207" spans="1:6" ht="31.5" x14ac:dyDescent="0.25">
      <c r="A207" s="29">
        <f t="shared" ref="A207:A213" si="8">A206+1</f>
        <v>191</v>
      </c>
      <c r="B207" s="31"/>
      <c r="C207" s="40" t="s">
        <v>233</v>
      </c>
      <c r="D207" s="49">
        <v>9</v>
      </c>
      <c r="E207" s="17" t="s">
        <v>17</v>
      </c>
      <c r="F207" s="41"/>
    </row>
    <row r="208" spans="1:6" x14ac:dyDescent="0.25">
      <c r="A208" s="29">
        <f t="shared" si="8"/>
        <v>192</v>
      </c>
      <c r="B208" s="31"/>
      <c r="C208" s="40" t="s">
        <v>234</v>
      </c>
      <c r="D208" s="56">
        <v>11</v>
      </c>
      <c r="E208" s="17" t="s">
        <v>17</v>
      </c>
      <c r="F208" s="41"/>
    </row>
    <row r="209" spans="1:6" ht="31.5" x14ac:dyDescent="0.25">
      <c r="A209" s="17">
        <f t="shared" si="8"/>
        <v>193</v>
      </c>
      <c r="B209" s="31"/>
      <c r="C209" s="24" t="s">
        <v>235</v>
      </c>
      <c r="D209" s="49">
        <v>11</v>
      </c>
      <c r="E209" s="17" t="s">
        <v>17</v>
      </c>
      <c r="F209" s="41"/>
    </row>
    <row r="210" spans="1:6" x14ac:dyDescent="0.25">
      <c r="A210" s="29">
        <f t="shared" si="8"/>
        <v>194</v>
      </c>
      <c r="B210" s="17"/>
      <c r="C210" s="24" t="s">
        <v>236</v>
      </c>
      <c r="D210" s="56">
        <v>2</v>
      </c>
      <c r="E210" s="17" t="s">
        <v>20</v>
      </c>
      <c r="F210" s="41"/>
    </row>
    <row r="211" spans="1:6" x14ac:dyDescent="0.25">
      <c r="A211" s="29">
        <f t="shared" si="8"/>
        <v>195</v>
      </c>
      <c r="B211" s="17"/>
      <c r="C211" s="24" t="s">
        <v>237</v>
      </c>
      <c r="D211" s="56">
        <v>16</v>
      </c>
      <c r="E211" s="17" t="s">
        <v>17</v>
      </c>
      <c r="F211" s="41"/>
    </row>
    <row r="212" spans="1:6" x14ac:dyDescent="0.25">
      <c r="A212" s="29">
        <f t="shared" si="8"/>
        <v>196</v>
      </c>
      <c r="B212" s="17"/>
      <c r="C212" s="24" t="s">
        <v>238</v>
      </c>
      <c r="D212" s="56">
        <v>11</v>
      </c>
      <c r="E212" s="17" t="s">
        <v>17</v>
      </c>
      <c r="F212" s="41"/>
    </row>
    <row r="213" spans="1:6" x14ac:dyDescent="0.25">
      <c r="A213" s="29">
        <f t="shared" si="8"/>
        <v>197</v>
      </c>
      <c r="B213" s="17"/>
      <c r="C213" s="24" t="s">
        <v>239</v>
      </c>
      <c r="D213" s="56">
        <v>11</v>
      </c>
      <c r="E213" s="17" t="s">
        <v>17</v>
      </c>
      <c r="F213" s="41"/>
    </row>
    <row r="214" spans="1:6" x14ac:dyDescent="0.25">
      <c r="A214" s="24"/>
      <c r="B214" s="37" t="s">
        <v>243</v>
      </c>
      <c r="C214" s="27"/>
      <c r="D214" s="56"/>
      <c r="E214" s="17"/>
      <c r="F214" s="53"/>
    </row>
    <row r="215" spans="1:6" x14ac:dyDescent="0.25">
      <c r="A215" s="29">
        <f>A213+1</f>
        <v>198</v>
      </c>
      <c r="B215" s="37"/>
      <c r="C215" s="27" t="s">
        <v>232</v>
      </c>
      <c r="D215" s="56">
        <v>9</v>
      </c>
      <c r="E215" s="17" t="s">
        <v>17</v>
      </c>
      <c r="F215" s="27"/>
    </row>
    <row r="216" spans="1:6" ht="31.5" x14ac:dyDescent="0.25">
      <c r="A216" s="29">
        <f t="shared" ref="A216:A222" si="9">A215+1</f>
        <v>199</v>
      </c>
      <c r="B216" s="31"/>
      <c r="C216" s="40" t="s">
        <v>233</v>
      </c>
      <c r="D216" s="49">
        <v>9</v>
      </c>
      <c r="E216" s="17" t="s">
        <v>17</v>
      </c>
      <c r="F216" s="41"/>
    </row>
    <row r="217" spans="1:6" x14ac:dyDescent="0.25">
      <c r="A217" s="29">
        <f t="shared" si="9"/>
        <v>200</v>
      </c>
      <c r="B217" s="31"/>
      <c r="C217" s="40" t="s">
        <v>234</v>
      </c>
      <c r="D217" s="56">
        <v>11</v>
      </c>
      <c r="E217" s="17" t="s">
        <v>17</v>
      </c>
      <c r="F217" s="41"/>
    </row>
    <row r="218" spans="1:6" ht="31.5" x14ac:dyDescent="0.25">
      <c r="A218" s="17">
        <f t="shared" si="9"/>
        <v>201</v>
      </c>
      <c r="B218" s="31"/>
      <c r="C218" s="24" t="s">
        <v>235</v>
      </c>
      <c r="D218" s="49">
        <v>11</v>
      </c>
      <c r="E218" s="17" t="s">
        <v>17</v>
      </c>
      <c r="F218" s="41"/>
    </row>
    <row r="219" spans="1:6" x14ac:dyDescent="0.25">
      <c r="A219" s="29">
        <f t="shared" si="9"/>
        <v>202</v>
      </c>
      <c r="B219" s="17"/>
      <c r="C219" s="24" t="s">
        <v>236</v>
      </c>
      <c r="D219" s="56">
        <v>2</v>
      </c>
      <c r="E219" s="17" t="s">
        <v>20</v>
      </c>
      <c r="F219" s="41"/>
    </row>
    <row r="220" spans="1:6" x14ac:dyDescent="0.25">
      <c r="A220" s="29">
        <f t="shared" si="9"/>
        <v>203</v>
      </c>
      <c r="B220" s="17"/>
      <c r="C220" s="24" t="s">
        <v>237</v>
      </c>
      <c r="D220" s="56">
        <v>16</v>
      </c>
      <c r="E220" s="17" t="s">
        <v>17</v>
      </c>
      <c r="F220" s="41"/>
    </row>
    <row r="221" spans="1:6" x14ac:dyDescent="0.25">
      <c r="A221" s="29">
        <f t="shared" si="9"/>
        <v>204</v>
      </c>
      <c r="B221" s="17"/>
      <c r="C221" s="24" t="s">
        <v>238</v>
      </c>
      <c r="D221" s="56">
        <v>11</v>
      </c>
      <c r="E221" s="17" t="s">
        <v>17</v>
      </c>
      <c r="F221" s="41"/>
    </row>
    <row r="222" spans="1:6" x14ac:dyDescent="0.25">
      <c r="A222" s="29">
        <f t="shared" si="9"/>
        <v>205</v>
      </c>
      <c r="B222" s="17"/>
      <c r="C222" s="24" t="s">
        <v>239</v>
      </c>
      <c r="D222" s="56">
        <v>11</v>
      </c>
      <c r="E222" s="17" t="s">
        <v>17</v>
      </c>
      <c r="F222" s="41"/>
    </row>
    <row r="223" spans="1:6" x14ac:dyDescent="0.25">
      <c r="A223" s="95" t="s">
        <v>244</v>
      </c>
      <c r="B223" s="96"/>
      <c r="C223" s="96"/>
      <c r="D223" s="96"/>
      <c r="E223" s="96"/>
      <c r="F223" s="97"/>
    </row>
    <row r="224" spans="1:6" x14ac:dyDescent="0.25">
      <c r="A224" s="39">
        <v>206</v>
      </c>
      <c r="B224" s="31" t="s">
        <v>325</v>
      </c>
      <c r="C224" s="27" t="s">
        <v>245</v>
      </c>
      <c r="D224" s="56">
        <v>11</v>
      </c>
      <c r="E224" s="33" t="s">
        <v>17</v>
      </c>
      <c r="F224" s="27"/>
    </row>
    <row r="225" spans="1:7" ht="31.5" x14ac:dyDescent="0.25">
      <c r="A225" s="39">
        <v>207</v>
      </c>
      <c r="B225" s="45" t="s">
        <v>326</v>
      </c>
      <c r="C225" s="24" t="s">
        <v>246</v>
      </c>
      <c r="D225" s="58">
        <v>11</v>
      </c>
      <c r="E225" s="39" t="s">
        <v>17</v>
      </c>
      <c r="F225" s="27"/>
    </row>
    <row r="226" spans="1:7" ht="31.5" x14ac:dyDescent="0.25">
      <c r="A226" s="39">
        <v>208</v>
      </c>
      <c r="B226" s="45" t="s">
        <v>327</v>
      </c>
      <c r="C226" s="24" t="s">
        <v>247</v>
      </c>
      <c r="D226" s="58">
        <v>11</v>
      </c>
      <c r="E226" s="39" t="s">
        <v>17</v>
      </c>
      <c r="F226" s="27"/>
    </row>
    <row r="227" spans="1:7" ht="31.5" x14ac:dyDescent="0.25">
      <c r="A227" s="39">
        <v>209</v>
      </c>
      <c r="B227" s="31" t="s">
        <v>328</v>
      </c>
      <c r="C227" s="27" t="s">
        <v>248</v>
      </c>
      <c r="D227" s="56">
        <v>11</v>
      </c>
      <c r="E227" s="33" t="s">
        <v>17</v>
      </c>
      <c r="F227" s="27"/>
    </row>
    <row r="228" spans="1:7" ht="31.5" x14ac:dyDescent="0.25">
      <c r="A228" s="39">
        <v>210</v>
      </c>
      <c r="B228" s="45" t="s">
        <v>329</v>
      </c>
      <c r="C228" s="24" t="s">
        <v>249</v>
      </c>
      <c r="D228" s="58">
        <v>11</v>
      </c>
      <c r="E228" s="39" t="s">
        <v>17</v>
      </c>
      <c r="F228" s="27"/>
    </row>
    <row r="229" spans="1:7" ht="31.5" x14ac:dyDescent="0.25">
      <c r="A229" s="39">
        <v>211</v>
      </c>
      <c r="B229" s="45" t="s">
        <v>250</v>
      </c>
      <c r="C229" s="24" t="s">
        <v>251</v>
      </c>
      <c r="D229" s="58">
        <v>11</v>
      </c>
      <c r="E229" s="39" t="s">
        <v>17</v>
      </c>
      <c r="F229" s="27"/>
    </row>
    <row r="230" spans="1:7" x14ac:dyDescent="0.25">
      <c r="A230" s="39">
        <v>212</v>
      </c>
      <c r="B230" s="31" t="s">
        <v>252</v>
      </c>
      <c r="C230" s="27" t="s">
        <v>253</v>
      </c>
      <c r="D230" s="56">
        <v>11</v>
      </c>
      <c r="E230" s="33" t="s">
        <v>17</v>
      </c>
      <c r="F230" s="27" t="s">
        <v>254</v>
      </c>
    </row>
    <row r="231" spans="1:7" x14ac:dyDescent="0.25">
      <c r="A231" s="39">
        <v>213</v>
      </c>
      <c r="B231" s="31" t="s">
        <v>255</v>
      </c>
      <c r="C231" s="27" t="s">
        <v>256</v>
      </c>
      <c r="D231" s="56">
        <v>11</v>
      </c>
      <c r="E231" s="33" t="s">
        <v>17</v>
      </c>
      <c r="F231" s="27" t="s">
        <v>257</v>
      </c>
    </row>
    <row r="232" spans="1:7" x14ac:dyDescent="0.25">
      <c r="A232" s="39">
        <v>214</v>
      </c>
      <c r="B232" s="31" t="s">
        <v>258</v>
      </c>
      <c r="C232" s="27" t="s">
        <v>259</v>
      </c>
      <c r="D232" s="56">
        <v>11</v>
      </c>
      <c r="E232" s="33" t="s">
        <v>17</v>
      </c>
      <c r="F232" s="27" t="s">
        <v>260</v>
      </c>
    </row>
    <row r="233" spans="1:7" x14ac:dyDescent="0.25">
      <c r="A233" s="39">
        <v>215</v>
      </c>
      <c r="B233" s="31" t="s">
        <v>261</v>
      </c>
      <c r="C233" s="27" t="s">
        <v>262</v>
      </c>
      <c r="D233" s="56">
        <v>11</v>
      </c>
      <c r="E233" s="33" t="s">
        <v>17</v>
      </c>
      <c r="F233" s="27"/>
    </row>
    <row r="234" spans="1:7" x14ac:dyDescent="0.25">
      <c r="A234" s="74">
        <v>216</v>
      </c>
      <c r="B234" s="75" t="s">
        <v>263</v>
      </c>
      <c r="C234" s="76" t="s">
        <v>331</v>
      </c>
      <c r="D234" s="77">
        <v>11</v>
      </c>
      <c r="E234" s="77" t="s">
        <v>17</v>
      </c>
      <c r="F234" s="76" t="s">
        <v>66</v>
      </c>
      <c r="G234" s="10" t="s">
        <v>333</v>
      </c>
    </row>
    <row r="235" spans="1:7" x14ac:dyDescent="0.25">
      <c r="A235" s="39">
        <v>217</v>
      </c>
      <c r="B235" s="31" t="s">
        <v>330</v>
      </c>
      <c r="C235" s="27" t="s">
        <v>264</v>
      </c>
      <c r="D235" s="56">
        <v>11</v>
      </c>
      <c r="E235" s="33" t="s">
        <v>17</v>
      </c>
      <c r="F235" s="27"/>
    </row>
    <row r="236" spans="1:7" ht="31.5" x14ac:dyDescent="0.25">
      <c r="A236" s="39">
        <v>218</v>
      </c>
      <c r="B236" s="31"/>
      <c r="C236" s="27" t="s">
        <v>265</v>
      </c>
      <c r="D236" s="56">
        <v>1</v>
      </c>
      <c r="E236" s="33" t="s">
        <v>20</v>
      </c>
      <c r="F236" s="26" t="s">
        <v>266</v>
      </c>
    </row>
    <row r="237" spans="1:7" ht="47.25" x14ac:dyDescent="0.25">
      <c r="A237" s="39">
        <v>219</v>
      </c>
      <c r="B237" s="45" t="s">
        <v>267</v>
      </c>
      <c r="C237" s="27" t="s">
        <v>268</v>
      </c>
      <c r="D237" s="58">
        <v>11</v>
      </c>
      <c r="E237" s="39" t="s">
        <v>17</v>
      </c>
      <c r="F237" s="27"/>
    </row>
    <row r="238" spans="1:7" x14ac:dyDescent="0.25">
      <c r="A238" s="98" t="s">
        <v>269</v>
      </c>
      <c r="B238" s="99"/>
      <c r="C238" s="99"/>
      <c r="D238" s="99"/>
      <c r="E238" s="99"/>
      <c r="F238" s="100"/>
    </row>
    <row r="239" spans="1:7" x14ac:dyDescent="0.25">
      <c r="A239" s="39">
        <v>220</v>
      </c>
      <c r="B239" s="31" t="s">
        <v>270</v>
      </c>
      <c r="C239" s="27" t="s">
        <v>271</v>
      </c>
      <c r="D239" s="33">
        <v>1</v>
      </c>
      <c r="E239" s="33" t="s">
        <v>20</v>
      </c>
      <c r="F239" s="27" t="s">
        <v>272</v>
      </c>
    </row>
    <row r="240" spans="1:7" x14ac:dyDescent="0.25">
      <c r="A240" s="39">
        <v>221</v>
      </c>
      <c r="B240" s="31" t="s">
        <v>270</v>
      </c>
      <c r="C240" s="27" t="s">
        <v>273</v>
      </c>
      <c r="D240" s="33">
        <v>1</v>
      </c>
      <c r="E240" s="33" t="s">
        <v>20</v>
      </c>
      <c r="F240" s="27" t="s">
        <v>272</v>
      </c>
    </row>
    <row r="241" spans="1:6" x14ac:dyDescent="0.25">
      <c r="A241" s="39">
        <v>222</v>
      </c>
      <c r="B241" s="31" t="s">
        <v>270</v>
      </c>
      <c r="C241" s="27" t="s">
        <v>274</v>
      </c>
      <c r="D241" s="33">
        <v>1</v>
      </c>
      <c r="E241" s="33" t="s">
        <v>20</v>
      </c>
      <c r="F241" s="27" t="s">
        <v>272</v>
      </c>
    </row>
    <row r="242" spans="1:6" x14ac:dyDescent="0.25">
      <c r="A242" s="39">
        <v>223</v>
      </c>
      <c r="B242" s="31" t="s">
        <v>270</v>
      </c>
      <c r="C242" s="27" t="s">
        <v>275</v>
      </c>
      <c r="D242" s="33">
        <v>1</v>
      </c>
      <c r="E242" s="33" t="s">
        <v>20</v>
      </c>
      <c r="F242" s="27" t="s">
        <v>272</v>
      </c>
    </row>
    <row r="243" spans="1:6" x14ac:dyDescent="0.25">
      <c r="A243" s="39">
        <v>224</v>
      </c>
      <c r="B243" s="31" t="s">
        <v>270</v>
      </c>
      <c r="C243" s="27" t="s">
        <v>276</v>
      </c>
      <c r="D243" s="33">
        <v>1</v>
      </c>
      <c r="E243" s="33" t="s">
        <v>20</v>
      </c>
      <c r="F243" s="27" t="s">
        <v>272</v>
      </c>
    </row>
    <row r="244" spans="1:6" x14ac:dyDescent="0.25">
      <c r="A244" s="39">
        <v>225</v>
      </c>
      <c r="B244" s="31" t="s">
        <v>270</v>
      </c>
      <c r="C244" s="27" t="s">
        <v>277</v>
      </c>
      <c r="D244" s="33">
        <v>1</v>
      </c>
      <c r="E244" s="33" t="s">
        <v>20</v>
      </c>
      <c r="F244" s="27" t="s">
        <v>272</v>
      </c>
    </row>
    <row r="245" spans="1:6" x14ac:dyDescent="0.25">
      <c r="A245" s="39">
        <v>226</v>
      </c>
      <c r="B245" s="31" t="s">
        <v>270</v>
      </c>
      <c r="C245" s="27" t="s">
        <v>278</v>
      </c>
      <c r="D245" s="33">
        <v>1</v>
      </c>
      <c r="E245" s="33" t="s">
        <v>20</v>
      </c>
      <c r="F245" s="27" t="s">
        <v>272</v>
      </c>
    </row>
    <row r="246" spans="1:6" x14ac:dyDescent="0.25">
      <c r="A246" s="39">
        <v>227</v>
      </c>
      <c r="B246" s="31" t="s">
        <v>270</v>
      </c>
      <c r="C246" s="27" t="s">
        <v>279</v>
      </c>
      <c r="D246" s="33">
        <v>1</v>
      </c>
      <c r="E246" s="33" t="s">
        <v>20</v>
      </c>
      <c r="F246" s="27" t="s">
        <v>272</v>
      </c>
    </row>
    <row r="247" spans="1:6" x14ac:dyDescent="0.25">
      <c r="A247" s="39">
        <v>228</v>
      </c>
      <c r="B247" s="31" t="s">
        <v>270</v>
      </c>
      <c r="C247" s="27" t="s">
        <v>280</v>
      </c>
      <c r="D247" s="33">
        <v>1</v>
      </c>
      <c r="E247" s="33" t="s">
        <v>20</v>
      </c>
      <c r="F247" s="27" t="s">
        <v>272</v>
      </c>
    </row>
    <row r="248" spans="1:6" x14ac:dyDescent="0.25">
      <c r="A248" s="101" t="s">
        <v>281</v>
      </c>
      <c r="B248" s="102"/>
      <c r="C248" s="102"/>
      <c r="D248" s="102"/>
      <c r="E248" s="102"/>
      <c r="F248" s="103"/>
    </row>
    <row r="249" spans="1:6" ht="31.5" x14ac:dyDescent="0.25">
      <c r="A249" s="39">
        <v>229</v>
      </c>
      <c r="B249" s="46" t="s">
        <v>282</v>
      </c>
      <c r="C249" s="43" t="s">
        <v>283</v>
      </c>
      <c r="D249" s="61">
        <v>11</v>
      </c>
      <c r="E249" s="44" t="s">
        <v>17</v>
      </c>
      <c r="F249" s="44"/>
    </row>
    <row r="250" spans="1:6" x14ac:dyDescent="0.25">
      <c r="A250" s="101" t="s">
        <v>316</v>
      </c>
      <c r="B250" s="102"/>
      <c r="C250" s="102"/>
      <c r="D250" s="102"/>
      <c r="E250" s="102"/>
      <c r="F250" s="103"/>
    </row>
    <row r="251" spans="1:6" x14ac:dyDescent="0.25">
      <c r="A251" s="58">
        <v>230</v>
      </c>
      <c r="B251" s="59"/>
      <c r="C251" s="60" t="s">
        <v>284</v>
      </c>
      <c r="D251" s="61">
        <v>8</v>
      </c>
      <c r="E251" s="61" t="s">
        <v>17</v>
      </c>
      <c r="F251" s="60" t="s">
        <v>285</v>
      </c>
    </row>
    <row r="252" spans="1:6" ht="31.5" x14ac:dyDescent="0.25">
      <c r="A252" s="58">
        <v>231</v>
      </c>
      <c r="B252" s="59"/>
      <c r="C252" s="60" t="s">
        <v>286</v>
      </c>
      <c r="D252" s="69">
        <v>10</v>
      </c>
      <c r="E252" s="61" t="s">
        <v>17</v>
      </c>
      <c r="F252" s="61"/>
    </row>
    <row r="253" spans="1:6" x14ac:dyDescent="0.25">
      <c r="A253" s="29">
        <v>232</v>
      </c>
      <c r="B253" s="31"/>
      <c r="C253" s="27" t="s">
        <v>287</v>
      </c>
      <c r="D253" s="33">
        <v>5</v>
      </c>
      <c r="E253" s="33" t="s">
        <v>288</v>
      </c>
      <c r="F253" s="27" t="s">
        <v>289</v>
      </c>
    </row>
    <row r="255" spans="1:6" x14ac:dyDescent="0.25">
      <c r="C255" s="48"/>
      <c r="F255" s="48"/>
    </row>
    <row r="256" spans="1:6" x14ac:dyDescent="0.25">
      <c r="A256" s="20" t="s">
        <v>290</v>
      </c>
    </row>
    <row r="257" spans="1:7" x14ac:dyDescent="0.25">
      <c r="F257" s="88"/>
      <c r="G257" s="88"/>
    </row>
    <row r="259" spans="1:7" x14ac:dyDescent="0.25">
      <c r="C259" s="10"/>
    </row>
    <row r="260" spans="1:7" x14ac:dyDescent="0.25">
      <c r="A260" s="10"/>
      <c r="B260" s="10"/>
      <c r="C260" s="10"/>
      <c r="D260" s="10"/>
      <c r="E260" s="10"/>
      <c r="F260" s="10"/>
    </row>
    <row r="261" spans="1:7" x14ac:dyDescent="0.25">
      <c r="A261" s="16"/>
      <c r="B261" s="10"/>
      <c r="C261" s="10"/>
      <c r="D261" s="10"/>
      <c r="E261" s="10"/>
      <c r="F261" s="10"/>
    </row>
    <row r="262" spans="1:7" x14ac:dyDescent="0.25">
      <c r="A262" s="10"/>
      <c r="B262" s="10"/>
      <c r="C262" s="10"/>
      <c r="D262" s="10"/>
      <c r="E262" s="10"/>
      <c r="F262" s="10"/>
    </row>
    <row r="263" spans="1:7" x14ac:dyDescent="0.25">
      <c r="A263" s="10"/>
      <c r="B263" s="10"/>
      <c r="C263" s="10"/>
      <c r="D263" s="10"/>
      <c r="E263" s="10"/>
      <c r="F263" s="10"/>
    </row>
    <row r="264" spans="1:7" x14ac:dyDescent="0.25">
      <c r="A264" s="10"/>
      <c r="B264" s="10"/>
      <c r="C264" s="10"/>
      <c r="D264" s="10"/>
      <c r="E264" s="10"/>
      <c r="F264" s="10"/>
    </row>
    <row r="265" spans="1:7" x14ac:dyDescent="0.25">
      <c r="A265" s="10"/>
      <c r="B265" s="10"/>
      <c r="C265" s="10"/>
      <c r="D265" s="10"/>
      <c r="E265" s="10"/>
      <c r="F265" s="10"/>
    </row>
    <row r="266" spans="1:7" x14ac:dyDescent="0.25">
      <c r="A266" s="10"/>
      <c r="B266" s="10"/>
      <c r="C266" s="10"/>
      <c r="D266" s="10"/>
      <c r="E266" s="10"/>
      <c r="F266" s="10"/>
    </row>
    <row r="267" spans="1:7" x14ac:dyDescent="0.25">
      <c r="A267" s="10"/>
      <c r="B267" s="10"/>
      <c r="C267" s="10"/>
      <c r="D267" s="10"/>
      <c r="E267" s="10"/>
      <c r="F267" s="10"/>
    </row>
    <row r="268" spans="1:7" x14ac:dyDescent="0.25">
      <c r="A268" s="10"/>
      <c r="B268" s="10"/>
      <c r="C268" s="10"/>
      <c r="D268" s="10"/>
      <c r="E268" s="10"/>
      <c r="F268" s="10"/>
    </row>
    <row r="269" spans="1:7" x14ac:dyDescent="0.25">
      <c r="A269" s="10"/>
      <c r="B269" s="10"/>
      <c r="D269" s="10"/>
      <c r="E269" s="10"/>
      <c r="F269" s="10"/>
    </row>
  </sheetData>
  <mergeCells count="16">
    <mergeCell ref="F257:G257"/>
    <mergeCell ref="A1:F1"/>
    <mergeCell ref="A2:F2"/>
    <mergeCell ref="A3:F3"/>
    <mergeCell ref="A177:F177"/>
    <mergeCell ref="A223:F223"/>
    <mergeCell ref="A238:F238"/>
    <mergeCell ref="A250:F250"/>
    <mergeCell ref="A248:F248"/>
    <mergeCell ref="A49:F49"/>
    <mergeCell ref="A54:F54"/>
    <mergeCell ref="A114:F114"/>
    <mergeCell ref="A129:F129"/>
    <mergeCell ref="A158:F158"/>
    <mergeCell ref="A47:F47"/>
    <mergeCell ref="A5:F5"/>
  </mergeCells>
  <phoneticPr fontId="1" type="noConversion"/>
  <pageMargins left="0.75" right="0.75" top="1" bottom="1" header="0.5" footer="0.5"/>
  <pageSetup scale="8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051E9CE029BED42858A671C9C53FB55" ma:contentTypeVersion="5" ma:contentTypeDescription="Create a new document." ma:contentTypeScope="" ma:versionID="8dcca920c527511d4992e366bbfb2ef2">
  <xsd:schema xmlns:xsd="http://www.w3.org/2001/XMLSchema" xmlns:xs="http://www.w3.org/2001/XMLSchema" xmlns:p="http://schemas.microsoft.com/office/2006/metadata/properties" xmlns:ns2="97871ab2-9eb0-4b8d-89d1-a91e39534b10" xmlns:ns3="de7602b0-eff1-417d-9f0e-8b83855b6d85" targetNamespace="http://schemas.microsoft.com/office/2006/metadata/properties" ma:root="true" ma:fieldsID="e912dd0ca9091d4b2d5caabe4ab6c8e5" ns2:_="" ns3:_="">
    <xsd:import namespace="97871ab2-9eb0-4b8d-89d1-a91e39534b10"/>
    <xsd:import namespace="de7602b0-eff1-417d-9f0e-8b83855b6d85"/>
    <xsd:element name="properties">
      <xsd:complexType>
        <xsd:sequence>
          <xsd:element name="documentManagement">
            <xsd:complexType>
              <xsd:all>
                <xsd:element ref="ns2: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871ab2-9eb0-4b8d-89d1-a91e39534b10"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7602b0-eff1-417d-9f0e-8b83855b6d85" elementFormDefault="qualified">
    <xsd:import namespace="http://schemas.microsoft.com/office/2006/documentManagement/types"/>
    <xsd:import namespace="http://schemas.microsoft.com/office/infopath/2007/PartnerControls"/>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1584CAE0-B6F3-432F-AF5E-BE9038F94965}">
  <ds:schemaRefs>
    <ds:schemaRef ds:uri="http://schemas.microsoft.com/sharepoint/v3/contenttype/forms"/>
  </ds:schemaRefs>
</ds:datastoreItem>
</file>

<file path=customXml/itemProps2.xml><?xml version="1.0" encoding="utf-8"?>
<ds:datastoreItem xmlns:ds="http://schemas.openxmlformats.org/officeDocument/2006/customXml" ds:itemID="{35A83D9B-B791-4D29-BB05-634B51EC38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871ab2-9eb0-4b8d-89d1-a91e39534b10"/>
    <ds:schemaRef ds:uri="de7602b0-eff1-417d-9f0e-8b83855b6d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FCBF1E-7B48-4447-A15F-BEF28652A596}">
  <ds:schemaRefs>
    <ds:schemaRef ds:uri="http://purl.org/dc/elements/1.1/"/>
    <ds:schemaRef ds:uri="http://purl.org/dc/terms/"/>
    <ds:schemaRef ds:uri="http://purl.org/dc/dcmitype/"/>
    <ds:schemaRef ds:uri="de7602b0-eff1-417d-9f0e-8b83855b6d85"/>
    <ds:schemaRef ds:uri="97871ab2-9eb0-4b8d-89d1-a91e39534b10"/>
    <ds:schemaRef ds:uri="http://www.w3.org/XML/1998/namespace"/>
    <ds:schemaRef ds:uri="http://schemas.openxmlformats.org/package/2006/metadata/core-properties"/>
    <ds:schemaRef ds:uri="http://schemas.microsoft.com/office/2006/metadata/properties"/>
    <ds:schemaRef ds:uri="http://schemas.microsoft.com/office/infopath/2007/PartnerControls"/>
    <ds:schemaRef ds:uri="http://schemas.microsoft.com/office/2006/documentManagement/types"/>
  </ds:schemaRefs>
</ds:datastoreItem>
</file>

<file path=customXml/itemProps4.xml><?xml version="1.0" encoding="utf-8"?>
<ds:datastoreItem xmlns:ds="http://schemas.openxmlformats.org/officeDocument/2006/customXml" ds:itemID="{BFD1AB6B-EA83-4791-9E1E-06DE5E44A923}">
  <ds:schemaRefs>
    <ds:schemaRef ds:uri="http://schemas.microsoft.com/office/2006/metadata/longProperties"/>
  </ds:schemaRefs>
</ds:datastoreItem>
</file>

<file path=docMetadata/LabelInfo.xml><?xml version="1.0" encoding="utf-8"?>
<clbl:labelList xmlns:clbl="http://schemas.microsoft.com/office/2020/mipLabelMetadata">
  <clbl:label id="{304cb6fa-07ed-486c-b7cb-51ca42640e73}" enabled="0" method="" siteId="{304cb6fa-07ed-486c-b7cb-51ca42640e7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General Requirements</vt:lpstr>
      <vt:lpstr>Barcode Placement</vt:lpstr>
      <vt:lpstr>2d Specs</vt:lpstr>
      <vt:lpstr>'2d Specs'!Print_Area</vt:lpstr>
      <vt:lpstr>'General Requirements'!Print_Area</vt:lpstr>
      <vt:lpstr>'2d Specs'!Print_Titles</vt:lpstr>
    </vt:vector>
  </TitlesOfParts>
  <Manager/>
  <Company>South Carolina Department of Revenue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George W Felix</dc:creator>
  <cp:keywords/>
  <dc:description/>
  <cp:lastModifiedBy>Keith Wicker</cp:lastModifiedBy>
  <cp:revision/>
  <dcterms:created xsi:type="dcterms:W3CDTF">2006-06-13T13:55:08Z</dcterms:created>
  <dcterms:modified xsi:type="dcterms:W3CDTF">2025-08-20T17:11:13Z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0x010100D051E9CE029BED42858A671C9C53FB55</vt:lpwstr>
  </property>
  <property fmtid="{D5CDD505-2E9C-101B-9397-08002B2CF9AE}" pid="4" name="display_urn:schemas-microsoft-com:office:office#Editor">
    <vt:lpwstr>Keith J. Wicker</vt:lpwstr>
  </property>
  <property fmtid="{D5CDD505-2E9C-101B-9397-08002B2CF9AE}" pid="5" name="display_urn:schemas-microsoft-com:office:office#Author">
    <vt:lpwstr>Keith J. Wicker</vt:lpwstr>
  </property>
  <property fmtid="{D5CDD505-2E9C-101B-9397-08002B2CF9AE}" pid="6" name="Order">
    <vt:lpwstr>419800.000000000</vt:lpwstr>
  </property>
  <property fmtid="{D5CDD505-2E9C-101B-9397-08002B2CF9AE}" pid="7" name="AudienceType">
    <vt:lpwstr>;#Tax Professionals;#</vt:lpwstr>
  </property>
</Properties>
</file>